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TM" sheetId="1" state="visible" r:id="rId1"/>
    <sheet name="How to use"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name val="Arial"/>
      <b val="1"/>
      <sz val="14"/>
    </font>
    <font>
      <name val="Arial"/>
      <sz val="10"/>
    </font>
    <font>
      <name val="Arial"/>
      <b val="1"/>
      <sz val="10"/>
    </font>
    <font>
      <name val="Arial"/>
      <b val="1"/>
      <color rgb="00FFFFFF"/>
      <sz val="10"/>
    </font>
    <font>
      <name val="Arial"/>
      <b val="1"/>
      <sz val="12"/>
    </font>
    <font>
      <name val="Arial"/>
      <color rgb="001D4ED8"/>
      <sz val="10"/>
      <u val="single"/>
    </font>
  </fonts>
  <fills count="4">
    <fill>
      <patternFill/>
    </fill>
    <fill>
      <patternFill patternType="gray125"/>
    </fill>
    <fill>
      <patternFill patternType="solid">
        <fgColor rgb="00F2F4F7"/>
      </patternFill>
    </fill>
    <fill>
      <patternFill patternType="solid">
        <fgColor rgb="001D2939"/>
      </patternFill>
    </fill>
  </fills>
  <borders count="2">
    <border>
      <left/>
      <right/>
      <top/>
      <bottom/>
      <diagonal/>
    </border>
    <border>
      <left style="thin">
        <color rgb="00D0D5DD"/>
      </left>
      <right style="thin">
        <color rgb="00D0D5DD"/>
      </right>
      <top style="thin">
        <color rgb="00D0D5DD"/>
      </top>
      <bottom style="thin">
        <color rgb="00D0D5DD"/>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1" fontId="2" fillId="2" borderId="0" applyAlignment="1" pivotButton="0" quotePrefix="0" xfId="0">
      <alignment horizontal="left"/>
    </xf>
    <xf numFmtId="9" fontId="2" fillId="2" borderId="0" applyAlignment="1" pivotButton="0" quotePrefix="0" xfId="0">
      <alignment horizontal="left"/>
    </xf>
    <xf numFmtId="0" fontId="4" fillId="3" borderId="1" applyAlignment="1" pivotButton="0" quotePrefix="0" xfId="0">
      <alignment vertical="center" wrapText="1"/>
    </xf>
    <xf numFmtId="0" fontId="2" fillId="0" borderId="1" applyAlignment="1" pivotButton="0" quotePrefix="0" xfId="0">
      <alignment vertical="top"/>
    </xf>
    <xf numFmtId="0" fontId="2" fillId="0" borderId="1" applyAlignment="1" pivotButton="0" quotePrefix="0" xfId="0">
      <alignment vertical="top" wrapText="1"/>
    </xf>
    <xf numFmtId="0" fontId="2" fillId="2" borderId="1" applyAlignment="1" pivotButton="0" quotePrefix="0" xfId="0">
      <alignment vertical="top"/>
    </xf>
    <xf numFmtId="164" fontId="2" fillId="0" borderId="1" applyAlignment="1" pivotButton="0" quotePrefix="0" xfId="0">
      <alignment vertical="top"/>
    </xf>
    <xf numFmtId="0" fontId="5" fillId="0" borderId="0" applyAlignment="1" pivotButton="0" quotePrefix="0" xfId="0">
      <alignment vertical="top" wrapText="1"/>
    </xf>
    <xf numFmtId="0" fontId="2"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testcollab.com/features/requirements-traceability-matrix" TargetMode="External" Id="rId1" /></Relationships>
</file>

<file path=xl/worksheets/sheet1.xml><?xml version="1.0" encoding="utf-8"?>
<worksheet xmlns="http://schemas.openxmlformats.org/spreadsheetml/2006/main">
  <sheetPr>
    <outlinePr summaryBelow="1" summaryRight="1"/>
    <pageSetUpPr/>
  </sheetPr>
  <dimension ref="A1:L209"/>
  <sheetViews>
    <sheetView workbookViewId="0">
      <pane xSplit="2" ySplit="9" topLeftCell="C10" activePane="bottomRight" state="frozen"/>
      <selection pane="topRight"/>
      <selection pane="bottomLeft"/>
      <selection pane="bottomRight" activeCell="A1" sqref="A1"/>
    </sheetView>
  </sheetViews>
  <sheetFormatPr baseColWidth="8" defaultRowHeight="15"/>
  <cols>
    <col width="16" customWidth="1" min="1" max="1"/>
    <col width="44" customWidth="1" min="2" max="2"/>
    <col width="20" customWidth="1" min="3" max="3"/>
    <col width="11" customWidth="1" min="4" max="4"/>
    <col width="22" customWidth="1" min="5" max="5"/>
    <col width="12" customWidth="1" min="6" max="6"/>
    <col width="13" customWidth="1" min="7" max="7"/>
    <col width="14" customWidth="1" min="8" max="8"/>
    <col width="16" customWidth="1" min="9" max="9"/>
    <col width="17" customWidth="1" min="10" max="10"/>
    <col width="16" customWidth="1" min="11" max="11"/>
    <col width="34" customWidth="1" min="12" max="12"/>
  </cols>
  <sheetData>
    <row r="1">
      <c r="A1" s="1" t="inlineStr">
        <is>
          <t>Requirements traceability matrix</t>
        </is>
      </c>
    </row>
    <row r="2">
      <c r="A2" s="2" t="inlineStr">
        <is>
          <t>Type in the white cells. The grey cells have formulas: do not type in them. Replace the four example rows with your own requirements.</t>
        </is>
      </c>
    </row>
    <row r="4">
      <c r="A4" s="3" t="inlineStr">
        <is>
          <t>Requirements</t>
        </is>
      </c>
      <c r="B4" s="4">
        <f>COUNTA(A10:A209)</f>
        <v/>
      </c>
    </row>
    <row r="5">
      <c r="A5" s="3" t="inlineStr">
        <is>
          <t>With one test case or more</t>
        </is>
      </c>
      <c r="B5" s="4">
        <f>COUNTIF(F10:F209,"&gt;0")</f>
        <v/>
      </c>
    </row>
    <row r="6">
      <c r="A6" s="3" t="inlineStr">
        <is>
          <t>With no test case (gaps)</t>
        </is>
      </c>
      <c r="B6" s="4">
        <f>COUNTIF(F10:F209,0)</f>
        <v/>
      </c>
    </row>
    <row r="7">
      <c r="A7" s="3" t="inlineStr">
        <is>
          <t>Coverage</t>
        </is>
      </c>
      <c r="B7" s="5">
        <f>IF(B4=0,0,B5/B4)</f>
        <v/>
      </c>
    </row>
    <row r="8">
      <c r="A8" s="3" t="inlineStr">
        <is>
          <t>Last result failed</t>
        </is>
      </c>
      <c r="B8" s="4">
        <f>COUNTIF(J10:J209,"Failed")</f>
        <v/>
      </c>
    </row>
    <row r="9" ht="30" customHeight="1">
      <c r="A9" s="6" t="inlineStr">
        <is>
          <t>Requirement ID</t>
        </is>
      </c>
      <c r="B9" s="6" t="inlineStr">
        <is>
          <t>Requirement</t>
        </is>
      </c>
      <c r="C9" s="6" t="inlineStr">
        <is>
          <t>Source</t>
        </is>
      </c>
      <c r="D9" s="6" t="inlineStr">
        <is>
          <t>Priority</t>
        </is>
      </c>
      <c r="E9" s="6" t="inlineStr">
        <is>
          <t>Test case IDs</t>
        </is>
      </c>
      <c r="F9" s="6" t="inlineStr">
        <is>
          <t>Test cases linked</t>
        </is>
      </c>
      <c r="G9" s="6" t="inlineStr">
        <is>
          <t>Last result</t>
        </is>
      </c>
      <c r="H9" s="6" t="inlineStr">
        <is>
          <t>Last run date</t>
        </is>
      </c>
      <c r="I9" s="6" t="inlineStr">
        <is>
          <t>Defects</t>
        </is>
      </c>
      <c r="J9" s="6" t="inlineStr">
        <is>
          <t>Coverage status</t>
        </is>
      </c>
      <c r="K9" s="6" t="inlineStr">
        <is>
          <t>Owner</t>
        </is>
      </c>
      <c r="L9" s="6" t="inlineStr">
        <is>
          <t>Notes</t>
        </is>
      </c>
    </row>
    <row r="10">
      <c r="A10" s="7" t="inlineStr">
        <is>
          <t>REQ-101</t>
        </is>
      </c>
      <c r="B10" s="8" t="inlineStr">
        <is>
          <t>A registered user can sign in with email and password</t>
        </is>
      </c>
      <c r="C10" s="7" t="inlineStr">
        <is>
          <t>JIRA SHOP-12</t>
        </is>
      </c>
      <c r="D10" s="7" t="inlineStr">
        <is>
          <t>High</t>
        </is>
      </c>
      <c r="E10" s="7" t="inlineStr">
        <is>
          <t>TC-12, TC-13</t>
        </is>
      </c>
      <c r="F10" s="9">
        <f>IF($A10="","",IF(TRIM($E10)="",0,LEN(TRIM($E10))-LEN(SUBSTITUTE(TRIM($E10),",",""))+1))</f>
        <v/>
      </c>
      <c r="G10" s="7" t="inlineStr">
        <is>
          <t>Passed</t>
        </is>
      </c>
      <c r="H10" s="10" t="n">
        <v>46293</v>
      </c>
      <c r="I10" s="7" t="n"/>
      <c r="J10" s="9">
        <f>IF($A10="","",IF($F10=0,"No test",IF($G10="Passed","Passed",IF($G10="Failed","Failed","Not run"))))</f>
        <v/>
      </c>
      <c r="K10" s="7" t="inlineStr">
        <is>
          <t>Maria</t>
        </is>
      </c>
      <c r="L10" s="8" t="n"/>
    </row>
    <row r="11">
      <c r="A11" s="7" t="inlineStr">
        <is>
          <t>REQ-102</t>
        </is>
      </c>
      <c r="B11" s="8" t="inlineStr">
        <is>
          <t>A user can reset a forgotten password by email</t>
        </is>
      </c>
      <c r="C11" s="7" t="inlineStr">
        <is>
          <t>JIRA SHOP-15</t>
        </is>
      </c>
      <c r="D11" s="7" t="inlineStr">
        <is>
          <t>High</t>
        </is>
      </c>
      <c r="E11" s="7" t="inlineStr">
        <is>
          <t>TC-14</t>
        </is>
      </c>
      <c r="F11" s="9">
        <f>IF($A11="","",IF(TRIM($E11)="",0,LEN(TRIM($E11))-LEN(SUBSTITUTE(TRIM($E11),",",""))+1))</f>
        <v/>
      </c>
      <c r="G11" s="7" t="inlineStr">
        <is>
          <t>Failed</t>
        </is>
      </c>
      <c r="H11" s="10" t="n">
        <v>46293</v>
      </c>
      <c r="I11" s="7" t="inlineStr">
        <is>
          <t>BUG-207</t>
        </is>
      </c>
      <c r="J11" s="9">
        <f>IF($A11="","",IF($F11=0,"No test",IF($G11="Passed","Passed",IF($G11="Failed","Failed","Not run"))))</f>
        <v/>
      </c>
      <c r="K11" s="7" t="inlineStr">
        <is>
          <t>Maria</t>
        </is>
      </c>
      <c r="L11" s="8" t="inlineStr">
        <is>
          <t>Reset link expires too early</t>
        </is>
      </c>
    </row>
    <row r="12">
      <c r="A12" s="7" t="inlineStr">
        <is>
          <t>REQ-103</t>
        </is>
      </c>
      <c r="B12" s="8" t="inlineStr">
        <is>
          <t>The cart keeps its items after the user signs out and in again</t>
        </is>
      </c>
      <c r="C12" s="7" t="inlineStr">
        <is>
          <t>JIRA SHOP-21</t>
        </is>
      </c>
      <c r="D12" s="7" t="inlineStr">
        <is>
          <t>Medium</t>
        </is>
      </c>
      <c r="E12" s="7" t="inlineStr">
        <is>
          <t>TC-20, TC-21, TC-22</t>
        </is>
      </c>
      <c r="F12" s="9">
        <f>IF($A12="","",IF(TRIM($E12)="",0,LEN(TRIM($E12))-LEN(SUBSTITUTE(TRIM($E12),",",""))+1))</f>
        <v/>
      </c>
      <c r="G12" s="7" t="inlineStr">
        <is>
          <t>Not run</t>
        </is>
      </c>
      <c r="H12" s="10" t="n"/>
      <c r="I12" s="7" t="n"/>
      <c r="J12" s="9">
        <f>IF($A12="","",IF($F12=0,"No test",IF($G12="Passed","Passed",IF($G12="Failed","Failed","Not run"))))</f>
        <v/>
      </c>
      <c r="K12" s="7" t="inlineStr">
        <is>
          <t>Ken</t>
        </is>
      </c>
      <c r="L12" s="8" t="inlineStr">
        <is>
          <t>Planned for the next test run</t>
        </is>
      </c>
    </row>
    <row r="13">
      <c r="A13" s="7" t="inlineStr">
        <is>
          <t>REQ-104</t>
        </is>
      </c>
      <c r="B13" s="8" t="inlineStr">
        <is>
          <t>An order confirmation email goes out after payment</t>
        </is>
      </c>
      <c r="C13" s="7" t="inlineStr">
        <is>
          <t>Spec 4.2</t>
        </is>
      </c>
      <c r="D13" s="7" t="inlineStr">
        <is>
          <t>Medium</t>
        </is>
      </c>
      <c r="E13" s="7" t="n"/>
      <c r="F13" s="9">
        <f>IF($A13="","",IF(TRIM($E13)="",0,LEN(TRIM($E13))-LEN(SUBSTITUTE(TRIM($E13),",",""))+1))</f>
        <v/>
      </c>
      <c r="G13" s="7" t="n"/>
      <c r="H13" s="10" t="n"/>
      <c r="I13" s="7" t="n"/>
      <c r="J13" s="9">
        <f>IF($A13="","",IF($F13=0,"No test",IF($G13="Passed","Passed",IF($G13="Failed","Failed","Not run"))))</f>
        <v/>
      </c>
      <c r="K13" s="7" t="inlineStr">
        <is>
          <t>Ken</t>
        </is>
      </c>
      <c r="L13" s="8" t="inlineStr">
        <is>
          <t>No test case yet: this is a coverage gap</t>
        </is>
      </c>
    </row>
    <row r="14">
      <c r="A14" s="7" t="n"/>
      <c r="B14" s="8" t="n"/>
      <c r="C14" s="7" t="n"/>
      <c r="D14" s="7" t="n"/>
      <c r="E14" s="7" t="n"/>
      <c r="F14" s="9">
        <f>IF($A14="","",IF(TRIM($E14)="",0,LEN(TRIM($E14))-LEN(SUBSTITUTE(TRIM($E14),",",""))+1))</f>
        <v/>
      </c>
      <c r="G14" s="7" t="n"/>
      <c r="H14" s="10" t="n"/>
      <c r="I14" s="7" t="n"/>
      <c r="J14" s="9">
        <f>IF($A14="","",IF($F14=0,"No test",IF($G14="Passed","Passed",IF($G14="Failed","Failed","Not run"))))</f>
        <v/>
      </c>
      <c r="K14" s="7" t="n"/>
      <c r="L14" s="8" t="n"/>
    </row>
    <row r="15">
      <c r="A15" s="7" t="n"/>
      <c r="B15" s="8" t="n"/>
      <c r="C15" s="7" t="n"/>
      <c r="D15" s="7" t="n"/>
      <c r="E15" s="7" t="n"/>
      <c r="F15" s="9">
        <f>IF($A15="","",IF(TRIM($E15)="",0,LEN(TRIM($E15))-LEN(SUBSTITUTE(TRIM($E15),",",""))+1))</f>
        <v/>
      </c>
      <c r="G15" s="7" t="n"/>
      <c r="H15" s="10" t="n"/>
      <c r="I15" s="7" t="n"/>
      <c r="J15" s="9">
        <f>IF($A15="","",IF($F15=0,"No test",IF($G15="Passed","Passed",IF($G15="Failed","Failed","Not run"))))</f>
        <v/>
      </c>
      <c r="K15" s="7" t="n"/>
      <c r="L15" s="8" t="n"/>
    </row>
    <row r="16">
      <c r="A16" s="7" t="n"/>
      <c r="B16" s="8" t="n"/>
      <c r="C16" s="7" t="n"/>
      <c r="D16" s="7" t="n"/>
      <c r="E16" s="7" t="n"/>
      <c r="F16" s="9">
        <f>IF($A16="","",IF(TRIM($E16)="",0,LEN(TRIM($E16))-LEN(SUBSTITUTE(TRIM($E16),",",""))+1))</f>
        <v/>
      </c>
      <c r="G16" s="7" t="n"/>
      <c r="H16" s="10" t="n"/>
      <c r="I16" s="7" t="n"/>
      <c r="J16" s="9">
        <f>IF($A16="","",IF($F16=0,"No test",IF($G16="Passed","Passed",IF($G16="Failed","Failed","Not run"))))</f>
        <v/>
      </c>
      <c r="K16" s="7" t="n"/>
      <c r="L16" s="8" t="n"/>
    </row>
    <row r="17">
      <c r="A17" s="7" t="n"/>
      <c r="B17" s="8" t="n"/>
      <c r="C17" s="7" t="n"/>
      <c r="D17" s="7" t="n"/>
      <c r="E17" s="7" t="n"/>
      <c r="F17" s="9">
        <f>IF($A17="","",IF(TRIM($E17)="",0,LEN(TRIM($E17))-LEN(SUBSTITUTE(TRIM($E17),",",""))+1))</f>
        <v/>
      </c>
      <c r="G17" s="7" t="n"/>
      <c r="H17" s="10" t="n"/>
      <c r="I17" s="7" t="n"/>
      <c r="J17" s="9">
        <f>IF($A17="","",IF($F17=0,"No test",IF($G17="Passed","Passed",IF($G17="Failed","Failed","Not run"))))</f>
        <v/>
      </c>
      <c r="K17" s="7" t="n"/>
      <c r="L17" s="8" t="n"/>
    </row>
    <row r="18">
      <c r="A18" s="7" t="n"/>
      <c r="B18" s="8" t="n"/>
      <c r="C18" s="7" t="n"/>
      <c r="D18" s="7" t="n"/>
      <c r="E18" s="7" t="n"/>
      <c r="F18" s="9">
        <f>IF($A18="","",IF(TRIM($E18)="",0,LEN(TRIM($E18))-LEN(SUBSTITUTE(TRIM($E18),",",""))+1))</f>
        <v/>
      </c>
      <c r="G18" s="7" t="n"/>
      <c r="H18" s="10" t="n"/>
      <c r="I18" s="7" t="n"/>
      <c r="J18" s="9">
        <f>IF($A18="","",IF($F18=0,"No test",IF($G18="Passed","Passed",IF($G18="Failed","Failed","Not run"))))</f>
        <v/>
      </c>
      <c r="K18" s="7" t="n"/>
      <c r="L18" s="8" t="n"/>
    </row>
    <row r="19">
      <c r="A19" s="7" t="n"/>
      <c r="B19" s="8" t="n"/>
      <c r="C19" s="7" t="n"/>
      <c r="D19" s="7" t="n"/>
      <c r="E19" s="7" t="n"/>
      <c r="F19" s="9">
        <f>IF($A19="","",IF(TRIM($E19)="",0,LEN(TRIM($E19))-LEN(SUBSTITUTE(TRIM($E19),",",""))+1))</f>
        <v/>
      </c>
      <c r="G19" s="7" t="n"/>
      <c r="H19" s="10" t="n"/>
      <c r="I19" s="7" t="n"/>
      <c r="J19" s="9">
        <f>IF($A19="","",IF($F19=0,"No test",IF($G19="Passed","Passed",IF($G19="Failed","Failed","Not run"))))</f>
        <v/>
      </c>
      <c r="K19" s="7" t="n"/>
      <c r="L19" s="8" t="n"/>
    </row>
    <row r="20">
      <c r="A20" s="7" t="n"/>
      <c r="B20" s="8" t="n"/>
      <c r="C20" s="7" t="n"/>
      <c r="D20" s="7" t="n"/>
      <c r="E20" s="7" t="n"/>
      <c r="F20" s="9">
        <f>IF($A20="","",IF(TRIM($E20)="",0,LEN(TRIM($E20))-LEN(SUBSTITUTE(TRIM($E20),",",""))+1))</f>
        <v/>
      </c>
      <c r="G20" s="7" t="n"/>
      <c r="H20" s="10" t="n"/>
      <c r="I20" s="7" t="n"/>
      <c r="J20" s="9">
        <f>IF($A20="","",IF($F20=0,"No test",IF($G20="Passed","Passed",IF($G20="Failed","Failed","Not run"))))</f>
        <v/>
      </c>
      <c r="K20" s="7" t="n"/>
      <c r="L20" s="8" t="n"/>
    </row>
    <row r="21">
      <c r="A21" s="7" t="n"/>
      <c r="B21" s="8" t="n"/>
      <c r="C21" s="7" t="n"/>
      <c r="D21" s="7" t="n"/>
      <c r="E21" s="7" t="n"/>
      <c r="F21" s="9">
        <f>IF($A21="","",IF(TRIM($E21)="",0,LEN(TRIM($E21))-LEN(SUBSTITUTE(TRIM($E21),",",""))+1))</f>
        <v/>
      </c>
      <c r="G21" s="7" t="n"/>
      <c r="H21" s="10" t="n"/>
      <c r="I21" s="7" t="n"/>
      <c r="J21" s="9">
        <f>IF($A21="","",IF($F21=0,"No test",IF($G21="Passed","Passed",IF($G21="Failed","Failed","Not run"))))</f>
        <v/>
      </c>
      <c r="K21" s="7" t="n"/>
      <c r="L21" s="8" t="n"/>
    </row>
    <row r="22">
      <c r="A22" s="7" t="n"/>
      <c r="B22" s="8" t="n"/>
      <c r="C22" s="7" t="n"/>
      <c r="D22" s="7" t="n"/>
      <c r="E22" s="7" t="n"/>
      <c r="F22" s="9">
        <f>IF($A22="","",IF(TRIM($E22)="",0,LEN(TRIM($E22))-LEN(SUBSTITUTE(TRIM($E22),",",""))+1))</f>
        <v/>
      </c>
      <c r="G22" s="7" t="n"/>
      <c r="H22" s="10" t="n"/>
      <c r="I22" s="7" t="n"/>
      <c r="J22" s="9">
        <f>IF($A22="","",IF($F22=0,"No test",IF($G22="Passed","Passed",IF($G22="Failed","Failed","Not run"))))</f>
        <v/>
      </c>
      <c r="K22" s="7" t="n"/>
      <c r="L22" s="8" t="n"/>
    </row>
    <row r="23">
      <c r="A23" s="7" t="n"/>
      <c r="B23" s="8" t="n"/>
      <c r="C23" s="7" t="n"/>
      <c r="D23" s="7" t="n"/>
      <c r="E23" s="7" t="n"/>
      <c r="F23" s="9">
        <f>IF($A23="","",IF(TRIM($E23)="",0,LEN(TRIM($E23))-LEN(SUBSTITUTE(TRIM($E23),",",""))+1))</f>
        <v/>
      </c>
      <c r="G23" s="7" t="n"/>
      <c r="H23" s="10" t="n"/>
      <c r="I23" s="7" t="n"/>
      <c r="J23" s="9">
        <f>IF($A23="","",IF($F23=0,"No test",IF($G23="Passed","Passed",IF($G23="Failed","Failed","Not run"))))</f>
        <v/>
      </c>
      <c r="K23" s="7" t="n"/>
      <c r="L23" s="8" t="n"/>
    </row>
    <row r="24">
      <c r="A24" s="7" t="n"/>
      <c r="B24" s="8" t="n"/>
      <c r="C24" s="7" t="n"/>
      <c r="D24" s="7" t="n"/>
      <c r="E24" s="7" t="n"/>
      <c r="F24" s="9">
        <f>IF($A24="","",IF(TRIM($E24)="",0,LEN(TRIM($E24))-LEN(SUBSTITUTE(TRIM($E24),",",""))+1))</f>
        <v/>
      </c>
      <c r="G24" s="7" t="n"/>
      <c r="H24" s="10" t="n"/>
      <c r="I24" s="7" t="n"/>
      <c r="J24" s="9">
        <f>IF($A24="","",IF($F24=0,"No test",IF($G24="Passed","Passed",IF($G24="Failed","Failed","Not run"))))</f>
        <v/>
      </c>
      <c r="K24" s="7" t="n"/>
      <c r="L24" s="8" t="n"/>
    </row>
    <row r="25">
      <c r="A25" s="7" t="n"/>
      <c r="B25" s="8" t="n"/>
      <c r="C25" s="7" t="n"/>
      <c r="D25" s="7" t="n"/>
      <c r="E25" s="7" t="n"/>
      <c r="F25" s="9">
        <f>IF($A25="","",IF(TRIM($E25)="",0,LEN(TRIM($E25))-LEN(SUBSTITUTE(TRIM($E25),",",""))+1))</f>
        <v/>
      </c>
      <c r="G25" s="7" t="n"/>
      <c r="H25" s="10" t="n"/>
      <c r="I25" s="7" t="n"/>
      <c r="J25" s="9">
        <f>IF($A25="","",IF($F25=0,"No test",IF($G25="Passed","Passed",IF($G25="Failed","Failed","Not run"))))</f>
        <v/>
      </c>
      <c r="K25" s="7" t="n"/>
      <c r="L25" s="8" t="n"/>
    </row>
    <row r="26">
      <c r="A26" s="7" t="n"/>
      <c r="B26" s="8" t="n"/>
      <c r="C26" s="7" t="n"/>
      <c r="D26" s="7" t="n"/>
      <c r="E26" s="7" t="n"/>
      <c r="F26" s="9">
        <f>IF($A26="","",IF(TRIM($E26)="",0,LEN(TRIM($E26))-LEN(SUBSTITUTE(TRIM($E26),",",""))+1))</f>
        <v/>
      </c>
      <c r="G26" s="7" t="n"/>
      <c r="H26" s="10" t="n"/>
      <c r="I26" s="7" t="n"/>
      <c r="J26" s="9">
        <f>IF($A26="","",IF($F26=0,"No test",IF($G26="Passed","Passed",IF($G26="Failed","Failed","Not run"))))</f>
        <v/>
      </c>
      <c r="K26" s="7" t="n"/>
      <c r="L26" s="8" t="n"/>
    </row>
    <row r="27">
      <c r="A27" s="7" t="n"/>
      <c r="B27" s="8" t="n"/>
      <c r="C27" s="7" t="n"/>
      <c r="D27" s="7" t="n"/>
      <c r="E27" s="7" t="n"/>
      <c r="F27" s="9">
        <f>IF($A27="","",IF(TRIM($E27)="",0,LEN(TRIM($E27))-LEN(SUBSTITUTE(TRIM($E27),",",""))+1))</f>
        <v/>
      </c>
      <c r="G27" s="7" t="n"/>
      <c r="H27" s="10" t="n"/>
      <c r="I27" s="7" t="n"/>
      <c r="J27" s="9">
        <f>IF($A27="","",IF($F27=0,"No test",IF($G27="Passed","Passed",IF($G27="Failed","Failed","Not run"))))</f>
        <v/>
      </c>
      <c r="K27" s="7" t="n"/>
      <c r="L27" s="8" t="n"/>
    </row>
    <row r="28">
      <c r="A28" s="7" t="n"/>
      <c r="B28" s="8" t="n"/>
      <c r="C28" s="7" t="n"/>
      <c r="D28" s="7" t="n"/>
      <c r="E28" s="7" t="n"/>
      <c r="F28" s="9">
        <f>IF($A28="","",IF(TRIM($E28)="",0,LEN(TRIM($E28))-LEN(SUBSTITUTE(TRIM($E28),",",""))+1))</f>
        <v/>
      </c>
      <c r="G28" s="7" t="n"/>
      <c r="H28" s="10" t="n"/>
      <c r="I28" s="7" t="n"/>
      <c r="J28" s="9">
        <f>IF($A28="","",IF($F28=0,"No test",IF($G28="Passed","Passed",IF($G28="Failed","Failed","Not run"))))</f>
        <v/>
      </c>
      <c r="K28" s="7" t="n"/>
      <c r="L28" s="8" t="n"/>
    </row>
    <row r="29">
      <c r="A29" s="7" t="n"/>
      <c r="B29" s="8" t="n"/>
      <c r="C29" s="7" t="n"/>
      <c r="D29" s="7" t="n"/>
      <c r="E29" s="7" t="n"/>
      <c r="F29" s="9">
        <f>IF($A29="","",IF(TRIM($E29)="",0,LEN(TRIM($E29))-LEN(SUBSTITUTE(TRIM($E29),",",""))+1))</f>
        <v/>
      </c>
      <c r="G29" s="7" t="n"/>
      <c r="H29" s="10" t="n"/>
      <c r="I29" s="7" t="n"/>
      <c r="J29" s="9">
        <f>IF($A29="","",IF($F29=0,"No test",IF($G29="Passed","Passed",IF($G29="Failed","Failed","Not run"))))</f>
        <v/>
      </c>
      <c r="K29" s="7" t="n"/>
      <c r="L29" s="8" t="n"/>
    </row>
    <row r="30">
      <c r="A30" s="7" t="n"/>
      <c r="B30" s="8" t="n"/>
      <c r="C30" s="7" t="n"/>
      <c r="D30" s="7" t="n"/>
      <c r="E30" s="7" t="n"/>
      <c r="F30" s="9">
        <f>IF($A30="","",IF(TRIM($E30)="",0,LEN(TRIM($E30))-LEN(SUBSTITUTE(TRIM($E30),",",""))+1))</f>
        <v/>
      </c>
      <c r="G30" s="7" t="n"/>
      <c r="H30" s="10" t="n"/>
      <c r="I30" s="7" t="n"/>
      <c r="J30" s="9">
        <f>IF($A30="","",IF($F30=0,"No test",IF($G30="Passed","Passed",IF($G30="Failed","Failed","Not run"))))</f>
        <v/>
      </c>
      <c r="K30" s="7" t="n"/>
      <c r="L30" s="8" t="n"/>
    </row>
    <row r="31">
      <c r="A31" s="7" t="n"/>
      <c r="B31" s="8" t="n"/>
      <c r="C31" s="7" t="n"/>
      <c r="D31" s="7" t="n"/>
      <c r="E31" s="7" t="n"/>
      <c r="F31" s="9">
        <f>IF($A31="","",IF(TRIM($E31)="",0,LEN(TRIM($E31))-LEN(SUBSTITUTE(TRIM($E31),",",""))+1))</f>
        <v/>
      </c>
      <c r="G31" s="7" t="n"/>
      <c r="H31" s="10" t="n"/>
      <c r="I31" s="7" t="n"/>
      <c r="J31" s="9">
        <f>IF($A31="","",IF($F31=0,"No test",IF($G31="Passed","Passed",IF($G31="Failed","Failed","Not run"))))</f>
        <v/>
      </c>
      <c r="K31" s="7" t="n"/>
      <c r="L31" s="8" t="n"/>
    </row>
    <row r="32">
      <c r="A32" s="7" t="n"/>
      <c r="B32" s="8" t="n"/>
      <c r="C32" s="7" t="n"/>
      <c r="D32" s="7" t="n"/>
      <c r="E32" s="7" t="n"/>
      <c r="F32" s="9">
        <f>IF($A32="","",IF(TRIM($E32)="",0,LEN(TRIM($E32))-LEN(SUBSTITUTE(TRIM($E32),",",""))+1))</f>
        <v/>
      </c>
      <c r="G32" s="7" t="n"/>
      <c r="H32" s="10" t="n"/>
      <c r="I32" s="7" t="n"/>
      <c r="J32" s="9">
        <f>IF($A32="","",IF($F32=0,"No test",IF($G32="Passed","Passed",IF($G32="Failed","Failed","Not run"))))</f>
        <v/>
      </c>
      <c r="K32" s="7" t="n"/>
      <c r="L32" s="8" t="n"/>
    </row>
    <row r="33">
      <c r="A33" s="7" t="n"/>
      <c r="B33" s="8" t="n"/>
      <c r="C33" s="7" t="n"/>
      <c r="D33" s="7" t="n"/>
      <c r="E33" s="7" t="n"/>
      <c r="F33" s="9">
        <f>IF($A33="","",IF(TRIM($E33)="",0,LEN(TRIM($E33))-LEN(SUBSTITUTE(TRIM($E33),",",""))+1))</f>
        <v/>
      </c>
      <c r="G33" s="7" t="n"/>
      <c r="H33" s="10" t="n"/>
      <c r="I33" s="7" t="n"/>
      <c r="J33" s="9">
        <f>IF($A33="","",IF($F33=0,"No test",IF($G33="Passed","Passed",IF($G33="Failed","Failed","Not run"))))</f>
        <v/>
      </c>
      <c r="K33" s="7" t="n"/>
      <c r="L33" s="8" t="n"/>
    </row>
    <row r="34">
      <c r="A34" s="7" t="n"/>
      <c r="B34" s="8" t="n"/>
      <c r="C34" s="7" t="n"/>
      <c r="D34" s="7" t="n"/>
      <c r="E34" s="7" t="n"/>
      <c r="F34" s="9">
        <f>IF($A34="","",IF(TRIM($E34)="",0,LEN(TRIM($E34))-LEN(SUBSTITUTE(TRIM($E34),",",""))+1))</f>
        <v/>
      </c>
      <c r="G34" s="7" t="n"/>
      <c r="H34" s="10" t="n"/>
      <c r="I34" s="7" t="n"/>
      <c r="J34" s="9">
        <f>IF($A34="","",IF($F34=0,"No test",IF($G34="Passed","Passed",IF($G34="Failed","Failed","Not run"))))</f>
        <v/>
      </c>
      <c r="K34" s="7" t="n"/>
      <c r="L34" s="8" t="n"/>
    </row>
    <row r="35">
      <c r="A35" s="7" t="n"/>
      <c r="B35" s="8" t="n"/>
      <c r="C35" s="7" t="n"/>
      <c r="D35" s="7" t="n"/>
      <c r="E35" s="7" t="n"/>
      <c r="F35" s="9">
        <f>IF($A35="","",IF(TRIM($E35)="",0,LEN(TRIM($E35))-LEN(SUBSTITUTE(TRIM($E35),",",""))+1))</f>
        <v/>
      </c>
      <c r="G35" s="7" t="n"/>
      <c r="H35" s="10" t="n"/>
      <c r="I35" s="7" t="n"/>
      <c r="J35" s="9">
        <f>IF($A35="","",IF($F35=0,"No test",IF($G35="Passed","Passed",IF($G35="Failed","Failed","Not run"))))</f>
        <v/>
      </c>
      <c r="K35" s="7" t="n"/>
      <c r="L35" s="8" t="n"/>
    </row>
    <row r="36">
      <c r="A36" s="7" t="n"/>
      <c r="B36" s="8" t="n"/>
      <c r="C36" s="7" t="n"/>
      <c r="D36" s="7" t="n"/>
      <c r="E36" s="7" t="n"/>
      <c r="F36" s="9">
        <f>IF($A36="","",IF(TRIM($E36)="",0,LEN(TRIM($E36))-LEN(SUBSTITUTE(TRIM($E36),",",""))+1))</f>
        <v/>
      </c>
      <c r="G36" s="7" t="n"/>
      <c r="H36" s="10" t="n"/>
      <c r="I36" s="7" t="n"/>
      <c r="J36" s="9">
        <f>IF($A36="","",IF($F36=0,"No test",IF($G36="Passed","Passed",IF($G36="Failed","Failed","Not run"))))</f>
        <v/>
      </c>
      <c r="K36" s="7" t="n"/>
      <c r="L36" s="8" t="n"/>
    </row>
    <row r="37">
      <c r="A37" s="7" t="n"/>
      <c r="B37" s="8" t="n"/>
      <c r="C37" s="7" t="n"/>
      <c r="D37" s="7" t="n"/>
      <c r="E37" s="7" t="n"/>
      <c r="F37" s="9">
        <f>IF($A37="","",IF(TRIM($E37)="",0,LEN(TRIM($E37))-LEN(SUBSTITUTE(TRIM($E37),",",""))+1))</f>
        <v/>
      </c>
      <c r="G37" s="7" t="n"/>
      <c r="H37" s="10" t="n"/>
      <c r="I37" s="7" t="n"/>
      <c r="J37" s="9">
        <f>IF($A37="","",IF($F37=0,"No test",IF($G37="Passed","Passed",IF($G37="Failed","Failed","Not run"))))</f>
        <v/>
      </c>
      <c r="K37" s="7" t="n"/>
      <c r="L37" s="8" t="n"/>
    </row>
    <row r="38">
      <c r="A38" s="7" t="n"/>
      <c r="B38" s="8" t="n"/>
      <c r="C38" s="7" t="n"/>
      <c r="D38" s="7" t="n"/>
      <c r="E38" s="7" t="n"/>
      <c r="F38" s="9">
        <f>IF($A38="","",IF(TRIM($E38)="",0,LEN(TRIM($E38))-LEN(SUBSTITUTE(TRIM($E38),",",""))+1))</f>
        <v/>
      </c>
      <c r="G38" s="7" t="n"/>
      <c r="H38" s="10" t="n"/>
      <c r="I38" s="7" t="n"/>
      <c r="J38" s="9">
        <f>IF($A38="","",IF($F38=0,"No test",IF($G38="Passed","Passed",IF($G38="Failed","Failed","Not run"))))</f>
        <v/>
      </c>
      <c r="K38" s="7" t="n"/>
      <c r="L38" s="8" t="n"/>
    </row>
    <row r="39">
      <c r="A39" s="7" t="n"/>
      <c r="B39" s="8" t="n"/>
      <c r="C39" s="7" t="n"/>
      <c r="D39" s="7" t="n"/>
      <c r="E39" s="7" t="n"/>
      <c r="F39" s="9">
        <f>IF($A39="","",IF(TRIM($E39)="",0,LEN(TRIM($E39))-LEN(SUBSTITUTE(TRIM($E39),",",""))+1))</f>
        <v/>
      </c>
      <c r="G39" s="7" t="n"/>
      <c r="H39" s="10" t="n"/>
      <c r="I39" s="7" t="n"/>
      <c r="J39" s="9">
        <f>IF($A39="","",IF($F39=0,"No test",IF($G39="Passed","Passed",IF($G39="Failed","Failed","Not run"))))</f>
        <v/>
      </c>
      <c r="K39" s="7" t="n"/>
      <c r="L39" s="8" t="n"/>
    </row>
    <row r="40">
      <c r="A40" s="7" t="n"/>
      <c r="B40" s="8" t="n"/>
      <c r="C40" s="7" t="n"/>
      <c r="D40" s="7" t="n"/>
      <c r="E40" s="7" t="n"/>
      <c r="F40" s="9">
        <f>IF($A40="","",IF(TRIM($E40)="",0,LEN(TRIM($E40))-LEN(SUBSTITUTE(TRIM($E40),",",""))+1))</f>
        <v/>
      </c>
      <c r="G40" s="7" t="n"/>
      <c r="H40" s="10" t="n"/>
      <c r="I40" s="7" t="n"/>
      <c r="J40" s="9">
        <f>IF($A40="","",IF($F40=0,"No test",IF($G40="Passed","Passed",IF($G40="Failed","Failed","Not run"))))</f>
        <v/>
      </c>
      <c r="K40" s="7" t="n"/>
      <c r="L40" s="8" t="n"/>
    </row>
    <row r="41">
      <c r="A41" s="7" t="n"/>
      <c r="B41" s="8" t="n"/>
      <c r="C41" s="7" t="n"/>
      <c r="D41" s="7" t="n"/>
      <c r="E41" s="7" t="n"/>
      <c r="F41" s="9">
        <f>IF($A41="","",IF(TRIM($E41)="",0,LEN(TRIM($E41))-LEN(SUBSTITUTE(TRIM($E41),",",""))+1))</f>
        <v/>
      </c>
      <c r="G41" s="7" t="n"/>
      <c r="H41" s="10" t="n"/>
      <c r="I41" s="7" t="n"/>
      <c r="J41" s="9">
        <f>IF($A41="","",IF($F41=0,"No test",IF($G41="Passed","Passed",IF($G41="Failed","Failed","Not run"))))</f>
        <v/>
      </c>
      <c r="K41" s="7" t="n"/>
      <c r="L41" s="8" t="n"/>
    </row>
    <row r="42">
      <c r="A42" s="7" t="n"/>
      <c r="B42" s="8" t="n"/>
      <c r="C42" s="7" t="n"/>
      <c r="D42" s="7" t="n"/>
      <c r="E42" s="7" t="n"/>
      <c r="F42" s="9">
        <f>IF($A42="","",IF(TRIM($E42)="",0,LEN(TRIM($E42))-LEN(SUBSTITUTE(TRIM($E42),",",""))+1))</f>
        <v/>
      </c>
      <c r="G42" s="7" t="n"/>
      <c r="H42" s="10" t="n"/>
      <c r="I42" s="7" t="n"/>
      <c r="J42" s="9">
        <f>IF($A42="","",IF($F42=0,"No test",IF($G42="Passed","Passed",IF($G42="Failed","Failed","Not run"))))</f>
        <v/>
      </c>
      <c r="K42" s="7" t="n"/>
      <c r="L42" s="8" t="n"/>
    </row>
    <row r="43">
      <c r="A43" s="7" t="n"/>
      <c r="B43" s="8" t="n"/>
      <c r="C43" s="7" t="n"/>
      <c r="D43" s="7" t="n"/>
      <c r="E43" s="7" t="n"/>
      <c r="F43" s="9">
        <f>IF($A43="","",IF(TRIM($E43)="",0,LEN(TRIM($E43))-LEN(SUBSTITUTE(TRIM($E43),",",""))+1))</f>
        <v/>
      </c>
      <c r="G43" s="7" t="n"/>
      <c r="H43" s="10" t="n"/>
      <c r="I43" s="7" t="n"/>
      <c r="J43" s="9">
        <f>IF($A43="","",IF($F43=0,"No test",IF($G43="Passed","Passed",IF($G43="Failed","Failed","Not run"))))</f>
        <v/>
      </c>
      <c r="K43" s="7" t="n"/>
      <c r="L43" s="8" t="n"/>
    </row>
    <row r="44">
      <c r="A44" s="7" t="n"/>
      <c r="B44" s="8" t="n"/>
      <c r="C44" s="7" t="n"/>
      <c r="D44" s="7" t="n"/>
      <c r="E44" s="7" t="n"/>
      <c r="F44" s="9">
        <f>IF($A44="","",IF(TRIM($E44)="",0,LEN(TRIM($E44))-LEN(SUBSTITUTE(TRIM($E44),",",""))+1))</f>
        <v/>
      </c>
      <c r="G44" s="7" t="n"/>
      <c r="H44" s="10" t="n"/>
      <c r="I44" s="7" t="n"/>
      <c r="J44" s="9">
        <f>IF($A44="","",IF($F44=0,"No test",IF($G44="Passed","Passed",IF($G44="Failed","Failed","Not run"))))</f>
        <v/>
      </c>
      <c r="K44" s="7" t="n"/>
      <c r="L44" s="8" t="n"/>
    </row>
    <row r="45">
      <c r="A45" s="7" t="n"/>
      <c r="B45" s="8" t="n"/>
      <c r="C45" s="7" t="n"/>
      <c r="D45" s="7" t="n"/>
      <c r="E45" s="7" t="n"/>
      <c r="F45" s="9">
        <f>IF($A45="","",IF(TRIM($E45)="",0,LEN(TRIM($E45))-LEN(SUBSTITUTE(TRIM($E45),",",""))+1))</f>
        <v/>
      </c>
      <c r="G45" s="7" t="n"/>
      <c r="H45" s="10" t="n"/>
      <c r="I45" s="7" t="n"/>
      <c r="J45" s="9">
        <f>IF($A45="","",IF($F45=0,"No test",IF($G45="Passed","Passed",IF($G45="Failed","Failed","Not run"))))</f>
        <v/>
      </c>
      <c r="K45" s="7" t="n"/>
      <c r="L45" s="8" t="n"/>
    </row>
    <row r="46">
      <c r="A46" s="7" t="n"/>
      <c r="B46" s="8" t="n"/>
      <c r="C46" s="7" t="n"/>
      <c r="D46" s="7" t="n"/>
      <c r="E46" s="7" t="n"/>
      <c r="F46" s="9">
        <f>IF($A46="","",IF(TRIM($E46)="",0,LEN(TRIM($E46))-LEN(SUBSTITUTE(TRIM($E46),",",""))+1))</f>
        <v/>
      </c>
      <c r="G46" s="7" t="n"/>
      <c r="H46" s="10" t="n"/>
      <c r="I46" s="7" t="n"/>
      <c r="J46" s="9">
        <f>IF($A46="","",IF($F46=0,"No test",IF($G46="Passed","Passed",IF($G46="Failed","Failed","Not run"))))</f>
        <v/>
      </c>
      <c r="K46" s="7" t="n"/>
      <c r="L46" s="8" t="n"/>
    </row>
    <row r="47">
      <c r="A47" s="7" t="n"/>
      <c r="B47" s="8" t="n"/>
      <c r="C47" s="7" t="n"/>
      <c r="D47" s="7" t="n"/>
      <c r="E47" s="7" t="n"/>
      <c r="F47" s="9">
        <f>IF($A47="","",IF(TRIM($E47)="",0,LEN(TRIM($E47))-LEN(SUBSTITUTE(TRIM($E47),",",""))+1))</f>
        <v/>
      </c>
      <c r="G47" s="7" t="n"/>
      <c r="H47" s="10" t="n"/>
      <c r="I47" s="7" t="n"/>
      <c r="J47" s="9">
        <f>IF($A47="","",IF($F47=0,"No test",IF($G47="Passed","Passed",IF($G47="Failed","Failed","Not run"))))</f>
        <v/>
      </c>
      <c r="K47" s="7" t="n"/>
      <c r="L47" s="8" t="n"/>
    </row>
    <row r="48">
      <c r="A48" s="7" t="n"/>
      <c r="B48" s="8" t="n"/>
      <c r="C48" s="7" t="n"/>
      <c r="D48" s="7" t="n"/>
      <c r="E48" s="7" t="n"/>
      <c r="F48" s="9">
        <f>IF($A48="","",IF(TRIM($E48)="",0,LEN(TRIM($E48))-LEN(SUBSTITUTE(TRIM($E48),",",""))+1))</f>
        <v/>
      </c>
      <c r="G48" s="7" t="n"/>
      <c r="H48" s="10" t="n"/>
      <c r="I48" s="7" t="n"/>
      <c r="J48" s="9">
        <f>IF($A48="","",IF($F48=0,"No test",IF($G48="Passed","Passed",IF($G48="Failed","Failed","Not run"))))</f>
        <v/>
      </c>
      <c r="K48" s="7" t="n"/>
      <c r="L48" s="8" t="n"/>
    </row>
    <row r="49">
      <c r="A49" s="7" t="n"/>
      <c r="B49" s="8" t="n"/>
      <c r="C49" s="7" t="n"/>
      <c r="D49" s="7" t="n"/>
      <c r="E49" s="7" t="n"/>
      <c r="F49" s="9">
        <f>IF($A49="","",IF(TRIM($E49)="",0,LEN(TRIM($E49))-LEN(SUBSTITUTE(TRIM($E49),",",""))+1))</f>
        <v/>
      </c>
      <c r="G49" s="7" t="n"/>
      <c r="H49" s="10" t="n"/>
      <c r="I49" s="7" t="n"/>
      <c r="J49" s="9">
        <f>IF($A49="","",IF($F49=0,"No test",IF($G49="Passed","Passed",IF($G49="Failed","Failed","Not run"))))</f>
        <v/>
      </c>
      <c r="K49" s="7" t="n"/>
      <c r="L49" s="8" t="n"/>
    </row>
    <row r="50">
      <c r="A50" s="7" t="n"/>
      <c r="B50" s="8" t="n"/>
      <c r="C50" s="7" t="n"/>
      <c r="D50" s="7" t="n"/>
      <c r="E50" s="7" t="n"/>
      <c r="F50" s="9">
        <f>IF($A50="","",IF(TRIM($E50)="",0,LEN(TRIM($E50))-LEN(SUBSTITUTE(TRIM($E50),",",""))+1))</f>
        <v/>
      </c>
      <c r="G50" s="7" t="n"/>
      <c r="H50" s="10" t="n"/>
      <c r="I50" s="7" t="n"/>
      <c r="J50" s="9">
        <f>IF($A50="","",IF($F50=0,"No test",IF($G50="Passed","Passed",IF($G50="Failed","Failed","Not run"))))</f>
        <v/>
      </c>
      <c r="K50" s="7" t="n"/>
      <c r="L50" s="8" t="n"/>
    </row>
    <row r="51">
      <c r="A51" s="7" t="n"/>
      <c r="B51" s="8" t="n"/>
      <c r="C51" s="7" t="n"/>
      <c r="D51" s="7" t="n"/>
      <c r="E51" s="7" t="n"/>
      <c r="F51" s="9">
        <f>IF($A51="","",IF(TRIM($E51)="",0,LEN(TRIM($E51))-LEN(SUBSTITUTE(TRIM($E51),",",""))+1))</f>
        <v/>
      </c>
      <c r="G51" s="7" t="n"/>
      <c r="H51" s="10" t="n"/>
      <c r="I51" s="7" t="n"/>
      <c r="J51" s="9">
        <f>IF($A51="","",IF($F51=0,"No test",IF($G51="Passed","Passed",IF($G51="Failed","Failed","Not run"))))</f>
        <v/>
      </c>
      <c r="K51" s="7" t="n"/>
      <c r="L51" s="8" t="n"/>
    </row>
    <row r="52">
      <c r="A52" s="7" t="n"/>
      <c r="B52" s="8" t="n"/>
      <c r="C52" s="7" t="n"/>
      <c r="D52" s="7" t="n"/>
      <c r="E52" s="7" t="n"/>
      <c r="F52" s="9">
        <f>IF($A52="","",IF(TRIM($E52)="",0,LEN(TRIM($E52))-LEN(SUBSTITUTE(TRIM($E52),",",""))+1))</f>
        <v/>
      </c>
      <c r="G52" s="7" t="n"/>
      <c r="H52" s="10" t="n"/>
      <c r="I52" s="7" t="n"/>
      <c r="J52" s="9">
        <f>IF($A52="","",IF($F52=0,"No test",IF($G52="Passed","Passed",IF($G52="Failed","Failed","Not run"))))</f>
        <v/>
      </c>
      <c r="K52" s="7" t="n"/>
      <c r="L52" s="8" t="n"/>
    </row>
    <row r="53">
      <c r="A53" s="7" t="n"/>
      <c r="B53" s="8" t="n"/>
      <c r="C53" s="7" t="n"/>
      <c r="D53" s="7" t="n"/>
      <c r="E53" s="7" t="n"/>
      <c r="F53" s="9">
        <f>IF($A53="","",IF(TRIM($E53)="",0,LEN(TRIM($E53))-LEN(SUBSTITUTE(TRIM($E53),",",""))+1))</f>
        <v/>
      </c>
      <c r="G53" s="7" t="n"/>
      <c r="H53" s="10" t="n"/>
      <c r="I53" s="7" t="n"/>
      <c r="J53" s="9">
        <f>IF($A53="","",IF($F53=0,"No test",IF($G53="Passed","Passed",IF($G53="Failed","Failed","Not run"))))</f>
        <v/>
      </c>
      <c r="K53" s="7" t="n"/>
      <c r="L53" s="8" t="n"/>
    </row>
    <row r="54">
      <c r="A54" s="7" t="n"/>
      <c r="B54" s="8" t="n"/>
      <c r="C54" s="7" t="n"/>
      <c r="D54" s="7" t="n"/>
      <c r="E54" s="7" t="n"/>
      <c r="F54" s="9">
        <f>IF($A54="","",IF(TRIM($E54)="",0,LEN(TRIM($E54))-LEN(SUBSTITUTE(TRIM($E54),",",""))+1))</f>
        <v/>
      </c>
      <c r="G54" s="7" t="n"/>
      <c r="H54" s="10" t="n"/>
      <c r="I54" s="7" t="n"/>
      <c r="J54" s="9">
        <f>IF($A54="","",IF($F54=0,"No test",IF($G54="Passed","Passed",IF($G54="Failed","Failed","Not run"))))</f>
        <v/>
      </c>
      <c r="K54" s="7" t="n"/>
      <c r="L54" s="8" t="n"/>
    </row>
    <row r="55">
      <c r="A55" s="7" t="n"/>
      <c r="B55" s="8" t="n"/>
      <c r="C55" s="7" t="n"/>
      <c r="D55" s="7" t="n"/>
      <c r="E55" s="7" t="n"/>
      <c r="F55" s="9">
        <f>IF($A55="","",IF(TRIM($E55)="",0,LEN(TRIM($E55))-LEN(SUBSTITUTE(TRIM($E55),",",""))+1))</f>
        <v/>
      </c>
      <c r="G55" s="7" t="n"/>
      <c r="H55" s="10" t="n"/>
      <c r="I55" s="7" t="n"/>
      <c r="J55" s="9">
        <f>IF($A55="","",IF($F55=0,"No test",IF($G55="Passed","Passed",IF($G55="Failed","Failed","Not run"))))</f>
        <v/>
      </c>
      <c r="K55" s="7" t="n"/>
      <c r="L55" s="8" t="n"/>
    </row>
    <row r="56">
      <c r="A56" s="7" t="n"/>
      <c r="B56" s="8" t="n"/>
      <c r="C56" s="7" t="n"/>
      <c r="D56" s="7" t="n"/>
      <c r="E56" s="7" t="n"/>
      <c r="F56" s="9">
        <f>IF($A56="","",IF(TRIM($E56)="",0,LEN(TRIM($E56))-LEN(SUBSTITUTE(TRIM($E56),",",""))+1))</f>
        <v/>
      </c>
      <c r="G56" s="7" t="n"/>
      <c r="H56" s="10" t="n"/>
      <c r="I56" s="7" t="n"/>
      <c r="J56" s="9">
        <f>IF($A56="","",IF($F56=0,"No test",IF($G56="Passed","Passed",IF($G56="Failed","Failed","Not run"))))</f>
        <v/>
      </c>
      <c r="K56" s="7" t="n"/>
      <c r="L56" s="8" t="n"/>
    </row>
    <row r="57">
      <c r="A57" s="7" t="n"/>
      <c r="B57" s="8" t="n"/>
      <c r="C57" s="7" t="n"/>
      <c r="D57" s="7" t="n"/>
      <c r="E57" s="7" t="n"/>
      <c r="F57" s="9">
        <f>IF($A57="","",IF(TRIM($E57)="",0,LEN(TRIM($E57))-LEN(SUBSTITUTE(TRIM($E57),",",""))+1))</f>
        <v/>
      </c>
      <c r="G57" s="7" t="n"/>
      <c r="H57" s="10" t="n"/>
      <c r="I57" s="7" t="n"/>
      <c r="J57" s="9">
        <f>IF($A57="","",IF($F57=0,"No test",IF($G57="Passed","Passed",IF($G57="Failed","Failed","Not run"))))</f>
        <v/>
      </c>
      <c r="K57" s="7" t="n"/>
      <c r="L57" s="8" t="n"/>
    </row>
    <row r="58">
      <c r="A58" s="7" t="n"/>
      <c r="B58" s="8" t="n"/>
      <c r="C58" s="7" t="n"/>
      <c r="D58" s="7" t="n"/>
      <c r="E58" s="7" t="n"/>
      <c r="F58" s="9">
        <f>IF($A58="","",IF(TRIM($E58)="",0,LEN(TRIM($E58))-LEN(SUBSTITUTE(TRIM($E58),",",""))+1))</f>
        <v/>
      </c>
      <c r="G58" s="7" t="n"/>
      <c r="H58" s="10" t="n"/>
      <c r="I58" s="7" t="n"/>
      <c r="J58" s="9">
        <f>IF($A58="","",IF($F58=0,"No test",IF($G58="Passed","Passed",IF($G58="Failed","Failed","Not run"))))</f>
        <v/>
      </c>
      <c r="K58" s="7" t="n"/>
      <c r="L58" s="8" t="n"/>
    </row>
    <row r="59">
      <c r="A59" s="7" t="n"/>
      <c r="B59" s="8" t="n"/>
      <c r="C59" s="7" t="n"/>
      <c r="D59" s="7" t="n"/>
      <c r="E59" s="7" t="n"/>
      <c r="F59" s="9">
        <f>IF($A59="","",IF(TRIM($E59)="",0,LEN(TRIM($E59))-LEN(SUBSTITUTE(TRIM($E59),",",""))+1))</f>
        <v/>
      </c>
      <c r="G59" s="7" t="n"/>
      <c r="H59" s="10" t="n"/>
      <c r="I59" s="7" t="n"/>
      <c r="J59" s="9">
        <f>IF($A59="","",IF($F59=0,"No test",IF($G59="Passed","Passed",IF($G59="Failed","Failed","Not run"))))</f>
        <v/>
      </c>
      <c r="K59" s="7" t="n"/>
      <c r="L59" s="8" t="n"/>
    </row>
    <row r="60">
      <c r="A60" s="7" t="n"/>
      <c r="B60" s="8" t="n"/>
      <c r="C60" s="7" t="n"/>
      <c r="D60" s="7" t="n"/>
      <c r="E60" s="7" t="n"/>
      <c r="F60" s="9">
        <f>IF($A60="","",IF(TRIM($E60)="",0,LEN(TRIM($E60))-LEN(SUBSTITUTE(TRIM($E60),",",""))+1))</f>
        <v/>
      </c>
      <c r="G60" s="7" t="n"/>
      <c r="H60" s="10" t="n"/>
      <c r="I60" s="7" t="n"/>
      <c r="J60" s="9">
        <f>IF($A60="","",IF($F60=0,"No test",IF($G60="Passed","Passed",IF($G60="Failed","Failed","Not run"))))</f>
        <v/>
      </c>
      <c r="K60" s="7" t="n"/>
      <c r="L60" s="8" t="n"/>
    </row>
    <row r="61">
      <c r="A61" s="7" t="n"/>
      <c r="B61" s="8" t="n"/>
      <c r="C61" s="7" t="n"/>
      <c r="D61" s="7" t="n"/>
      <c r="E61" s="7" t="n"/>
      <c r="F61" s="9">
        <f>IF($A61="","",IF(TRIM($E61)="",0,LEN(TRIM($E61))-LEN(SUBSTITUTE(TRIM($E61),",",""))+1))</f>
        <v/>
      </c>
      <c r="G61" s="7" t="n"/>
      <c r="H61" s="10" t="n"/>
      <c r="I61" s="7" t="n"/>
      <c r="J61" s="9">
        <f>IF($A61="","",IF($F61=0,"No test",IF($G61="Passed","Passed",IF($G61="Failed","Failed","Not run"))))</f>
        <v/>
      </c>
      <c r="K61" s="7" t="n"/>
      <c r="L61" s="8" t="n"/>
    </row>
    <row r="62">
      <c r="A62" s="7" t="n"/>
      <c r="B62" s="8" t="n"/>
      <c r="C62" s="7" t="n"/>
      <c r="D62" s="7" t="n"/>
      <c r="E62" s="7" t="n"/>
      <c r="F62" s="9">
        <f>IF($A62="","",IF(TRIM($E62)="",0,LEN(TRIM($E62))-LEN(SUBSTITUTE(TRIM($E62),",",""))+1))</f>
        <v/>
      </c>
      <c r="G62" s="7" t="n"/>
      <c r="H62" s="10" t="n"/>
      <c r="I62" s="7" t="n"/>
      <c r="J62" s="9">
        <f>IF($A62="","",IF($F62=0,"No test",IF($G62="Passed","Passed",IF($G62="Failed","Failed","Not run"))))</f>
        <v/>
      </c>
      <c r="K62" s="7" t="n"/>
      <c r="L62" s="8" t="n"/>
    </row>
    <row r="63">
      <c r="A63" s="7" t="n"/>
      <c r="B63" s="8" t="n"/>
      <c r="C63" s="7" t="n"/>
      <c r="D63" s="7" t="n"/>
      <c r="E63" s="7" t="n"/>
      <c r="F63" s="9">
        <f>IF($A63="","",IF(TRIM($E63)="",0,LEN(TRIM($E63))-LEN(SUBSTITUTE(TRIM($E63),",",""))+1))</f>
        <v/>
      </c>
      <c r="G63" s="7" t="n"/>
      <c r="H63" s="10" t="n"/>
      <c r="I63" s="7" t="n"/>
      <c r="J63" s="9">
        <f>IF($A63="","",IF($F63=0,"No test",IF($G63="Passed","Passed",IF($G63="Failed","Failed","Not run"))))</f>
        <v/>
      </c>
      <c r="K63" s="7" t="n"/>
      <c r="L63" s="8" t="n"/>
    </row>
    <row r="64">
      <c r="A64" s="7" t="n"/>
      <c r="B64" s="8" t="n"/>
      <c r="C64" s="7" t="n"/>
      <c r="D64" s="7" t="n"/>
      <c r="E64" s="7" t="n"/>
      <c r="F64" s="9">
        <f>IF($A64="","",IF(TRIM($E64)="",0,LEN(TRIM($E64))-LEN(SUBSTITUTE(TRIM($E64),",",""))+1))</f>
        <v/>
      </c>
      <c r="G64" s="7" t="n"/>
      <c r="H64" s="10" t="n"/>
      <c r="I64" s="7" t="n"/>
      <c r="J64" s="9">
        <f>IF($A64="","",IF($F64=0,"No test",IF($G64="Passed","Passed",IF($G64="Failed","Failed","Not run"))))</f>
        <v/>
      </c>
      <c r="K64" s="7" t="n"/>
      <c r="L64" s="8" t="n"/>
    </row>
    <row r="65">
      <c r="A65" s="7" t="n"/>
      <c r="B65" s="8" t="n"/>
      <c r="C65" s="7" t="n"/>
      <c r="D65" s="7" t="n"/>
      <c r="E65" s="7" t="n"/>
      <c r="F65" s="9">
        <f>IF($A65="","",IF(TRIM($E65)="",0,LEN(TRIM($E65))-LEN(SUBSTITUTE(TRIM($E65),",",""))+1))</f>
        <v/>
      </c>
      <c r="G65" s="7" t="n"/>
      <c r="H65" s="10" t="n"/>
      <c r="I65" s="7" t="n"/>
      <c r="J65" s="9">
        <f>IF($A65="","",IF($F65=0,"No test",IF($G65="Passed","Passed",IF($G65="Failed","Failed","Not run"))))</f>
        <v/>
      </c>
      <c r="K65" s="7" t="n"/>
      <c r="L65" s="8" t="n"/>
    </row>
    <row r="66">
      <c r="A66" s="7" t="n"/>
      <c r="B66" s="8" t="n"/>
      <c r="C66" s="7" t="n"/>
      <c r="D66" s="7" t="n"/>
      <c r="E66" s="7" t="n"/>
      <c r="F66" s="9">
        <f>IF($A66="","",IF(TRIM($E66)="",0,LEN(TRIM($E66))-LEN(SUBSTITUTE(TRIM($E66),",",""))+1))</f>
        <v/>
      </c>
      <c r="G66" s="7" t="n"/>
      <c r="H66" s="10" t="n"/>
      <c r="I66" s="7" t="n"/>
      <c r="J66" s="9">
        <f>IF($A66="","",IF($F66=0,"No test",IF($G66="Passed","Passed",IF($G66="Failed","Failed","Not run"))))</f>
        <v/>
      </c>
      <c r="K66" s="7" t="n"/>
      <c r="L66" s="8" t="n"/>
    </row>
    <row r="67">
      <c r="A67" s="7" t="n"/>
      <c r="B67" s="8" t="n"/>
      <c r="C67" s="7" t="n"/>
      <c r="D67" s="7" t="n"/>
      <c r="E67" s="7" t="n"/>
      <c r="F67" s="9">
        <f>IF($A67="","",IF(TRIM($E67)="",0,LEN(TRIM($E67))-LEN(SUBSTITUTE(TRIM($E67),",",""))+1))</f>
        <v/>
      </c>
      <c r="G67" s="7" t="n"/>
      <c r="H67" s="10" t="n"/>
      <c r="I67" s="7" t="n"/>
      <c r="J67" s="9">
        <f>IF($A67="","",IF($F67=0,"No test",IF($G67="Passed","Passed",IF($G67="Failed","Failed","Not run"))))</f>
        <v/>
      </c>
      <c r="K67" s="7" t="n"/>
      <c r="L67" s="8" t="n"/>
    </row>
    <row r="68">
      <c r="A68" s="7" t="n"/>
      <c r="B68" s="8" t="n"/>
      <c r="C68" s="7" t="n"/>
      <c r="D68" s="7" t="n"/>
      <c r="E68" s="7" t="n"/>
      <c r="F68" s="9">
        <f>IF($A68="","",IF(TRIM($E68)="",0,LEN(TRIM($E68))-LEN(SUBSTITUTE(TRIM($E68),",",""))+1))</f>
        <v/>
      </c>
      <c r="G68" s="7" t="n"/>
      <c r="H68" s="10" t="n"/>
      <c r="I68" s="7" t="n"/>
      <c r="J68" s="9">
        <f>IF($A68="","",IF($F68=0,"No test",IF($G68="Passed","Passed",IF($G68="Failed","Failed","Not run"))))</f>
        <v/>
      </c>
      <c r="K68" s="7" t="n"/>
      <c r="L68" s="8" t="n"/>
    </row>
    <row r="69">
      <c r="A69" s="7" t="n"/>
      <c r="B69" s="8" t="n"/>
      <c r="C69" s="7" t="n"/>
      <c r="D69" s="7" t="n"/>
      <c r="E69" s="7" t="n"/>
      <c r="F69" s="9">
        <f>IF($A69="","",IF(TRIM($E69)="",0,LEN(TRIM($E69))-LEN(SUBSTITUTE(TRIM($E69),",",""))+1))</f>
        <v/>
      </c>
      <c r="G69" s="7" t="n"/>
      <c r="H69" s="10" t="n"/>
      <c r="I69" s="7" t="n"/>
      <c r="J69" s="9">
        <f>IF($A69="","",IF($F69=0,"No test",IF($G69="Passed","Passed",IF($G69="Failed","Failed","Not run"))))</f>
        <v/>
      </c>
      <c r="K69" s="7" t="n"/>
      <c r="L69" s="8" t="n"/>
    </row>
    <row r="70">
      <c r="A70" s="7" t="n"/>
      <c r="B70" s="8" t="n"/>
      <c r="C70" s="7" t="n"/>
      <c r="D70" s="7" t="n"/>
      <c r="E70" s="7" t="n"/>
      <c r="F70" s="9">
        <f>IF($A70="","",IF(TRIM($E70)="",0,LEN(TRIM($E70))-LEN(SUBSTITUTE(TRIM($E70),",",""))+1))</f>
        <v/>
      </c>
      <c r="G70" s="7" t="n"/>
      <c r="H70" s="10" t="n"/>
      <c r="I70" s="7" t="n"/>
      <c r="J70" s="9">
        <f>IF($A70="","",IF($F70=0,"No test",IF($G70="Passed","Passed",IF($G70="Failed","Failed","Not run"))))</f>
        <v/>
      </c>
      <c r="K70" s="7" t="n"/>
      <c r="L70" s="8" t="n"/>
    </row>
    <row r="71">
      <c r="A71" s="7" t="n"/>
      <c r="B71" s="8" t="n"/>
      <c r="C71" s="7" t="n"/>
      <c r="D71" s="7" t="n"/>
      <c r="E71" s="7" t="n"/>
      <c r="F71" s="9">
        <f>IF($A71="","",IF(TRIM($E71)="",0,LEN(TRIM($E71))-LEN(SUBSTITUTE(TRIM($E71),",",""))+1))</f>
        <v/>
      </c>
      <c r="G71" s="7" t="n"/>
      <c r="H71" s="10" t="n"/>
      <c r="I71" s="7" t="n"/>
      <c r="J71" s="9">
        <f>IF($A71="","",IF($F71=0,"No test",IF($G71="Passed","Passed",IF($G71="Failed","Failed","Not run"))))</f>
        <v/>
      </c>
      <c r="K71" s="7" t="n"/>
      <c r="L71" s="8" t="n"/>
    </row>
    <row r="72">
      <c r="A72" s="7" t="n"/>
      <c r="B72" s="8" t="n"/>
      <c r="C72" s="7" t="n"/>
      <c r="D72" s="7" t="n"/>
      <c r="E72" s="7" t="n"/>
      <c r="F72" s="9">
        <f>IF($A72="","",IF(TRIM($E72)="",0,LEN(TRIM($E72))-LEN(SUBSTITUTE(TRIM($E72),",",""))+1))</f>
        <v/>
      </c>
      <c r="G72" s="7" t="n"/>
      <c r="H72" s="10" t="n"/>
      <c r="I72" s="7" t="n"/>
      <c r="J72" s="9">
        <f>IF($A72="","",IF($F72=0,"No test",IF($G72="Passed","Passed",IF($G72="Failed","Failed","Not run"))))</f>
        <v/>
      </c>
      <c r="K72" s="7" t="n"/>
      <c r="L72" s="8" t="n"/>
    </row>
    <row r="73">
      <c r="A73" s="7" t="n"/>
      <c r="B73" s="8" t="n"/>
      <c r="C73" s="7" t="n"/>
      <c r="D73" s="7" t="n"/>
      <c r="E73" s="7" t="n"/>
      <c r="F73" s="9">
        <f>IF($A73="","",IF(TRIM($E73)="",0,LEN(TRIM($E73))-LEN(SUBSTITUTE(TRIM($E73),",",""))+1))</f>
        <v/>
      </c>
      <c r="G73" s="7" t="n"/>
      <c r="H73" s="10" t="n"/>
      <c r="I73" s="7" t="n"/>
      <c r="J73" s="9">
        <f>IF($A73="","",IF($F73=0,"No test",IF($G73="Passed","Passed",IF($G73="Failed","Failed","Not run"))))</f>
        <v/>
      </c>
      <c r="K73" s="7" t="n"/>
      <c r="L73" s="8" t="n"/>
    </row>
    <row r="74">
      <c r="A74" s="7" t="n"/>
      <c r="B74" s="8" t="n"/>
      <c r="C74" s="7" t="n"/>
      <c r="D74" s="7" t="n"/>
      <c r="E74" s="7" t="n"/>
      <c r="F74" s="9">
        <f>IF($A74="","",IF(TRIM($E74)="",0,LEN(TRIM($E74))-LEN(SUBSTITUTE(TRIM($E74),",",""))+1))</f>
        <v/>
      </c>
      <c r="G74" s="7" t="n"/>
      <c r="H74" s="10" t="n"/>
      <c r="I74" s="7" t="n"/>
      <c r="J74" s="9">
        <f>IF($A74="","",IF($F74=0,"No test",IF($G74="Passed","Passed",IF($G74="Failed","Failed","Not run"))))</f>
        <v/>
      </c>
      <c r="K74" s="7" t="n"/>
      <c r="L74" s="8" t="n"/>
    </row>
    <row r="75">
      <c r="A75" s="7" t="n"/>
      <c r="B75" s="8" t="n"/>
      <c r="C75" s="7" t="n"/>
      <c r="D75" s="7" t="n"/>
      <c r="E75" s="7" t="n"/>
      <c r="F75" s="9">
        <f>IF($A75="","",IF(TRIM($E75)="",0,LEN(TRIM($E75))-LEN(SUBSTITUTE(TRIM($E75),",",""))+1))</f>
        <v/>
      </c>
      <c r="G75" s="7" t="n"/>
      <c r="H75" s="10" t="n"/>
      <c r="I75" s="7" t="n"/>
      <c r="J75" s="9">
        <f>IF($A75="","",IF($F75=0,"No test",IF($G75="Passed","Passed",IF($G75="Failed","Failed","Not run"))))</f>
        <v/>
      </c>
      <c r="K75" s="7" t="n"/>
      <c r="L75" s="8" t="n"/>
    </row>
    <row r="76">
      <c r="A76" s="7" t="n"/>
      <c r="B76" s="8" t="n"/>
      <c r="C76" s="7" t="n"/>
      <c r="D76" s="7" t="n"/>
      <c r="E76" s="7" t="n"/>
      <c r="F76" s="9">
        <f>IF($A76="","",IF(TRIM($E76)="",0,LEN(TRIM($E76))-LEN(SUBSTITUTE(TRIM($E76),",",""))+1))</f>
        <v/>
      </c>
      <c r="G76" s="7" t="n"/>
      <c r="H76" s="10" t="n"/>
      <c r="I76" s="7" t="n"/>
      <c r="J76" s="9">
        <f>IF($A76="","",IF($F76=0,"No test",IF($G76="Passed","Passed",IF($G76="Failed","Failed","Not run"))))</f>
        <v/>
      </c>
      <c r="K76" s="7" t="n"/>
      <c r="L76" s="8" t="n"/>
    </row>
    <row r="77">
      <c r="A77" s="7" t="n"/>
      <c r="B77" s="8" t="n"/>
      <c r="C77" s="7" t="n"/>
      <c r="D77" s="7" t="n"/>
      <c r="E77" s="7" t="n"/>
      <c r="F77" s="9">
        <f>IF($A77="","",IF(TRIM($E77)="",0,LEN(TRIM($E77))-LEN(SUBSTITUTE(TRIM($E77),",",""))+1))</f>
        <v/>
      </c>
      <c r="G77" s="7" t="n"/>
      <c r="H77" s="10" t="n"/>
      <c r="I77" s="7" t="n"/>
      <c r="J77" s="9">
        <f>IF($A77="","",IF($F77=0,"No test",IF($G77="Passed","Passed",IF($G77="Failed","Failed","Not run"))))</f>
        <v/>
      </c>
      <c r="K77" s="7" t="n"/>
      <c r="L77" s="8" t="n"/>
    </row>
    <row r="78">
      <c r="A78" s="7" t="n"/>
      <c r="B78" s="8" t="n"/>
      <c r="C78" s="7" t="n"/>
      <c r="D78" s="7" t="n"/>
      <c r="E78" s="7" t="n"/>
      <c r="F78" s="9">
        <f>IF($A78="","",IF(TRIM($E78)="",0,LEN(TRIM($E78))-LEN(SUBSTITUTE(TRIM($E78),",",""))+1))</f>
        <v/>
      </c>
      <c r="G78" s="7" t="n"/>
      <c r="H78" s="10" t="n"/>
      <c r="I78" s="7" t="n"/>
      <c r="J78" s="9">
        <f>IF($A78="","",IF($F78=0,"No test",IF($G78="Passed","Passed",IF($G78="Failed","Failed","Not run"))))</f>
        <v/>
      </c>
      <c r="K78" s="7" t="n"/>
      <c r="L78" s="8" t="n"/>
    </row>
    <row r="79">
      <c r="A79" s="7" t="n"/>
      <c r="B79" s="8" t="n"/>
      <c r="C79" s="7" t="n"/>
      <c r="D79" s="7" t="n"/>
      <c r="E79" s="7" t="n"/>
      <c r="F79" s="9">
        <f>IF($A79="","",IF(TRIM($E79)="",0,LEN(TRIM($E79))-LEN(SUBSTITUTE(TRIM($E79),",",""))+1))</f>
        <v/>
      </c>
      <c r="G79" s="7" t="n"/>
      <c r="H79" s="10" t="n"/>
      <c r="I79" s="7" t="n"/>
      <c r="J79" s="9">
        <f>IF($A79="","",IF($F79=0,"No test",IF($G79="Passed","Passed",IF($G79="Failed","Failed","Not run"))))</f>
        <v/>
      </c>
      <c r="K79" s="7" t="n"/>
      <c r="L79" s="8" t="n"/>
    </row>
    <row r="80">
      <c r="A80" s="7" t="n"/>
      <c r="B80" s="8" t="n"/>
      <c r="C80" s="7" t="n"/>
      <c r="D80" s="7" t="n"/>
      <c r="E80" s="7" t="n"/>
      <c r="F80" s="9">
        <f>IF($A80="","",IF(TRIM($E80)="",0,LEN(TRIM($E80))-LEN(SUBSTITUTE(TRIM($E80),",",""))+1))</f>
        <v/>
      </c>
      <c r="G80" s="7" t="n"/>
      <c r="H80" s="10" t="n"/>
      <c r="I80" s="7" t="n"/>
      <c r="J80" s="9">
        <f>IF($A80="","",IF($F80=0,"No test",IF($G80="Passed","Passed",IF($G80="Failed","Failed","Not run"))))</f>
        <v/>
      </c>
      <c r="K80" s="7" t="n"/>
      <c r="L80" s="8" t="n"/>
    </row>
    <row r="81">
      <c r="A81" s="7" t="n"/>
      <c r="B81" s="8" t="n"/>
      <c r="C81" s="7" t="n"/>
      <c r="D81" s="7" t="n"/>
      <c r="E81" s="7" t="n"/>
      <c r="F81" s="9">
        <f>IF($A81="","",IF(TRIM($E81)="",0,LEN(TRIM($E81))-LEN(SUBSTITUTE(TRIM($E81),",",""))+1))</f>
        <v/>
      </c>
      <c r="G81" s="7" t="n"/>
      <c r="H81" s="10" t="n"/>
      <c r="I81" s="7" t="n"/>
      <c r="J81" s="9">
        <f>IF($A81="","",IF($F81=0,"No test",IF($G81="Passed","Passed",IF($G81="Failed","Failed","Not run"))))</f>
        <v/>
      </c>
      <c r="K81" s="7" t="n"/>
      <c r="L81" s="8" t="n"/>
    </row>
    <row r="82">
      <c r="A82" s="7" t="n"/>
      <c r="B82" s="8" t="n"/>
      <c r="C82" s="7" t="n"/>
      <c r="D82" s="7" t="n"/>
      <c r="E82" s="7" t="n"/>
      <c r="F82" s="9">
        <f>IF($A82="","",IF(TRIM($E82)="",0,LEN(TRIM($E82))-LEN(SUBSTITUTE(TRIM($E82),",",""))+1))</f>
        <v/>
      </c>
      <c r="G82" s="7" t="n"/>
      <c r="H82" s="10" t="n"/>
      <c r="I82" s="7" t="n"/>
      <c r="J82" s="9">
        <f>IF($A82="","",IF($F82=0,"No test",IF($G82="Passed","Passed",IF($G82="Failed","Failed","Not run"))))</f>
        <v/>
      </c>
      <c r="K82" s="7" t="n"/>
      <c r="L82" s="8" t="n"/>
    </row>
    <row r="83">
      <c r="A83" s="7" t="n"/>
      <c r="B83" s="8" t="n"/>
      <c r="C83" s="7" t="n"/>
      <c r="D83" s="7" t="n"/>
      <c r="E83" s="7" t="n"/>
      <c r="F83" s="9">
        <f>IF($A83="","",IF(TRIM($E83)="",0,LEN(TRIM($E83))-LEN(SUBSTITUTE(TRIM($E83),",",""))+1))</f>
        <v/>
      </c>
      <c r="G83" s="7" t="n"/>
      <c r="H83" s="10" t="n"/>
      <c r="I83" s="7" t="n"/>
      <c r="J83" s="9">
        <f>IF($A83="","",IF($F83=0,"No test",IF($G83="Passed","Passed",IF($G83="Failed","Failed","Not run"))))</f>
        <v/>
      </c>
      <c r="K83" s="7" t="n"/>
      <c r="L83" s="8" t="n"/>
    </row>
    <row r="84">
      <c r="A84" s="7" t="n"/>
      <c r="B84" s="8" t="n"/>
      <c r="C84" s="7" t="n"/>
      <c r="D84" s="7" t="n"/>
      <c r="E84" s="7" t="n"/>
      <c r="F84" s="9">
        <f>IF($A84="","",IF(TRIM($E84)="",0,LEN(TRIM($E84))-LEN(SUBSTITUTE(TRIM($E84),",",""))+1))</f>
        <v/>
      </c>
      <c r="G84" s="7" t="n"/>
      <c r="H84" s="10" t="n"/>
      <c r="I84" s="7" t="n"/>
      <c r="J84" s="9">
        <f>IF($A84="","",IF($F84=0,"No test",IF($G84="Passed","Passed",IF($G84="Failed","Failed","Not run"))))</f>
        <v/>
      </c>
      <c r="K84" s="7" t="n"/>
      <c r="L84" s="8" t="n"/>
    </row>
    <row r="85">
      <c r="A85" s="7" t="n"/>
      <c r="B85" s="8" t="n"/>
      <c r="C85" s="7" t="n"/>
      <c r="D85" s="7" t="n"/>
      <c r="E85" s="7" t="n"/>
      <c r="F85" s="9">
        <f>IF($A85="","",IF(TRIM($E85)="",0,LEN(TRIM($E85))-LEN(SUBSTITUTE(TRIM($E85),",",""))+1))</f>
        <v/>
      </c>
      <c r="G85" s="7" t="n"/>
      <c r="H85" s="10" t="n"/>
      <c r="I85" s="7" t="n"/>
      <c r="J85" s="9">
        <f>IF($A85="","",IF($F85=0,"No test",IF($G85="Passed","Passed",IF($G85="Failed","Failed","Not run"))))</f>
        <v/>
      </c>
      <c r="K85" s="7" t="n"/>
      <c r="L85" s="8" t="n"/>
    </row>
    <row r="86">
      <c r="A86" s="7" t="n"/>
      <c r="B86" s="8" t="n"/>
      <c r="C86" s="7" t="n"/>
      <c r="D86" s="7" t="n"/>
      <c r="E86" s="7" t="n"/>
      <c r="F86" s="9">
        <f>IF($A86="","",IF(TRIM($E86)="",0,LEN(TRIM($E86))-LEN(SUBSTITUTE(TRIM($E86),",",""))+1))</f>
        <v/>
      </c>
      <c r="G86" s="7" t="n"/>
      <c r="H86" s="10" t="n"/>
      <c r="I86" s="7" t="n"/>
      <c r="J86" s="9">
        <f>IF($A86="","",IF($F86=0,"No test",IF($G86="Passed","Passed",IF($G86="Failed","Failed","Not run"))))</f>
        <v/>
      </c>
      <c r="K86" s="7" t="n"/>
      <c r="L86" s="8" t="n"/>
    </row>
    <row r="87">
      <c r="A87" s="7" t="n"/>
      <c r="B87" s="8" t="n"/>
      <c r="C87" s="7" t="n"/>
      <c r="D87" s="7" t="n"/>
      <c r="E87" s="7" t="n"/>
      <c r="F87" s="9">
        <f>IF($A87="","",IF(TRIM($E87)="",0,LEN(TRIM($E87))-LEN(SUBSTITUTE(TRIM($E87),",",""))+1))</f>
        <v/>
      </c>
      <c r="G87" s="7" t="n"/>
      <c r="H87" s="10" t="n"/>
      <c r="I87" s="7" t="n"/>
      <c r="J87" s="9">
        <f>IF($A87="","",IF($F87=0,"No test",IF($G87="Passed","Passed",IF($G87="Failed","Failed","Not run"))))</f>
        <v/>
      </c>
      <c r="K87" s="7" t="n"/>
      <c r="L87" s="8" t="n"/>
    </row>
    <row r="88">
      <c r="A88" s="7" t="n"/>
      <c r="B88" s="8" t="n"/>
      <c r="C88" s="7" t="n"/>
      <c r="D88" s="7" t="n"/>
      <c r="E88" s="7" t="n"/>
      <c r="F88" s="9">
        <f>IF($A88="","",IF(TRIM($E88)="",0,LEN(TRIM($E88))-LEN(SUBSTITUTE(TRIM($E88),",",""))+1))</f>
        <v/>
      </c>
      <c r="G88" s="7" t="n"/>
      <c r="H88" s="10" t="n"/>
      <c r="I88" s="7" t="n"/>
      <c r="J88" s="9">
        <f>IF($A88="","",IF($F88=0,"No test",IF($G88="Passed","Passed",IF($G88="Failed","Failed","Not run"))))</f>
        <v/>
      </c>
      <c r="K88" s="7" t="n"/>
      <c r="L88" s="8" t="n"/>
    </row>
    <row r="89">
      <c r="A89" s="7" t="n"/>
      <c r="B89" s="8" t="n"/>
      <c r="C89" s="7" t="n"/>
      <c r="D89" s="7" t="n"/>
      <c r="E89" s="7" t="n"/>
      <c r="F89" s="9">
        <f>IF($A89="","",IF(TRIM($E89)="",0,LEN(TRIM($E89))-LEN(SUBSTITUTE(TRIM($E89),",",""))+1))</f>
        <v/>
      </c>
      <c r="G89" s="7" t="n"/>
      <c r="H89" s="10" t="n"/>
      <c r="I89" s="7" t="n"/>
      <c r="J89" s="9">
        <f>IF($A89="","",IF($F89=0,"No test",IF($G89="Passed","Passed",IF($G89="Failed","Failed","Not run"))))</f>
        <v/>
      </c>
      <c r="K89" s="7" t="n"/>
      <c r="L89" s="8" t="n"/>
    </row>
    <row r="90">
      <c r="A90" s="7" t="n"/>
      <c r="B90" s="8" t="n"/>
      <c r="C90" s="7" t="n"/>
      <c r="D90" s="7" t="n"/>
      <c r="E90" s="7" t="n"/>
      <c r="F90" s="9">
        <f>IF($A90="","",IF(TRIM($E90)="",0,LEN(TRIM($E90))-LEN(SUBSTITUTE(TRIM($E90),",",""))+1))</f>
        <v/>
      </c>
      <c r="G90" s="7" t="n"/>
      <c r="H90" s="10" t="n"/>
      <c r="I90" s="7" t="n"/>
      <c r="J90" s="9">
        <f>IF($A90="","",IF($F90=0,"No test",IF($G90="Passed","Passed",IF($G90="Failed","Failed","Not run"))))</f>
        <v/>
      </c>
      <c r="K90" s="7" t="n"/>
      <c r="L90" s="8" t="n"/>
    </row>
    <row r="91">
      <c r="A91" s="7" t="n"/>
      <c r="B91" s="8" t="n"/>
      <c r="C91" s="7" t="n"/>
      <c r="D91" s="7" t="n"/>
      <c r="E91" s="7" t="n"/>
      <c r="F91" s="9">
        <f>IF($A91="","",IF(TRIM($E91)="",0,LEN(TRIM($E91))-LEN(SUBSTITUTE(TRIM($E91),",",""))+1))</f>
        <v/>
      </c>
      <c r="G91" s="7" t="n"/>
      <c r="H91" s="10" t="n"/>
      <c r="I91" s="7" t="n"/>
      <c r="J91" s="9">
        <f>IF($A91="","",IF($F91=0,"No test",IF($G91="Passed","Passed",IF($G91="Failed","Failed","Not run"))))</f>
        <v/>
      </c>
      <c r="K91" s="7" t="n"/>
      <c r="L91" s="8" t="n"/>
    </row>
    <row r="92">
      <c r="A92" s="7" t="n"/>
      <c r="B92" s="8" t="n"/>
      <c r="C92" s="7" t="n"/>
      <c r="D92" s="7" t="n"/>
      <c r="E92" s="7" t="n"/>
      <c r="F92" s="9">
        <f>IF($A92="","",IF(TRIM($E92)="",0,LEN(TRIM($E92))-LEN(SUBSTITUTE(TRIM($E92),",",""))+1))</f>
        <v/>
      </c>
      <c r="G92" s="7" t="n"/>
      <c r="H92" s="10" t="n"/>
      <c r="I92" s="7" t="n"/>
      <c r="J92" s="9">
        <f>IF($A92="","",IF($F92=0,"No test",IF($G92="Passed","Passed",IF($G92="Failed","Failed","Not run"))))</f>
        <v/>
      </c>
      <c r="K92" s="7" t="n"/>
      <c r="L92" s="8" t="n"/>
    </row>
    <row r="93">
      <c r="A93" s="7" t="n"/>
      <c r="B93" s="8" t="n"/>
      <c r="C93" s="7" t="n"/>
      <c r="D93" s="7" t="n"/>
      <c r="E93" s="7" t="n"/>
      <c r="F93" s="9">
        <f>IF($A93="","",IF(TRIM($E93)="",0,LEN(TRIM($E93))-LEN(SUBSTITUTE(TRIM($E93),",",""))+1))</f>
        <v/>
      </c>
      <c r="G93" s="7" t="n"/>
      <c r="H93" s="10" t="n"/>
      <c r="I93" s="7" t="n"/>
      <c r="J93" s="9">
        <f>IF($A93="","",IF($F93=0,"No test",IF($G93="Passed","Passed",IF($G93="Failed","Failed","Not run"))))</f>
        <v/>
      </c>
      <c r="K93" s="7" t="n"/>
      <c r="L93" s="8" t="n"/>
    </row>
    <row r="94">
      <c r="A94" s="7" t="n"/>
      <c r="B94" s="8" t="n"/>
      <c r="C94" s="7" t="n"/>
      <c r="D94" s="7" t="n"/>
      <c r="E94" s="7" t="n"/>
      <c r="F94" s="9">
        <f>IF($A94="","",IF(TRIM($E94)="",0,LEN(TRIM($E94))-LEN(SUBSTITUTE(TRIM($E94),",",""))+1))</f>
        <v/>
      </c>
      <c r="G94" s="7" t="n"/>
      <c r="H94" s="10" t="n"/>
      <c r="I94" s="7" t="n"/>
      <c r="J94" s="9">
        <f>IF($A94="","",IF($F94=0,"No test",IF($G94="Passed","Passed",IF($G94="Failed","Failed","Not run"))))</f>
        <v/>
      </c>
      <c r="K94" s="7" t="n"/>
      <c r="L94" s="8" t="n"/>
    </row>
    <row r="95">
      <c r="A95" s="7" t="n"/>
      <c r="B95" s="8" t="n"/>
      <c r="C95" s="7" t="n"/>
      <c r="D95" s="7" t="n"/>
      <c r="E95" s="7" t="n"/>
      <c r="F95" s="9">
        <f>IF($A95="","",IF(TRIM($E95)="",0,LEN(TRIM($E95))-LEN(SUBSTITUTE(TRIM($E95),",",""))+1))</f>
        <v/>
      </c>
      <c r="G95" s="7" t="n"/>
      <c r="H95" s="10" t="n"/>
      <c r="I95" s="7" t="n"/>
      <c r="J95" s="9">
        <f>IF($A95="","",IF($F95=0,"No test",IF($G95="Passed","Passed",IF($G95="Failed","Failed","Not run"))))</f>
        <v/>
      </c>
      <c r="K95" s="7" t="n"/>
      <c r="L95" s="8" t="n"/>
    </row>
    <row r="96">
      <c r="A96" s="7" t="n"/>
      <c r="B96" s="8" t="n"/>
      <c r="C96" s="7" t="n"/>
      <c r="D96" s="7" t="n"/>
      <c r="E96" s="7" t="n"/>
      <c r="F96" s="9">
        <f>IF($A96="","",IF(TRIM($E96)="",0,LEN(TRIM($E96))-LEN(SUBSTITUTE(TRIM($E96),",",""))+1))</f>
        <v/>
      </c>
      <c r="G96" s="7" t="n"/>
      <c r="H96" s="10" t="n"/>
      <c r="I96" s="7" t="n"/>
      <c r="J96" s="9">
        <f>IF($A96="","",IF($F96=0,"No test",IF($G96="Passed","Passed",IF($G96="Failed","Failed","Not run"))))</f>
        <v/>
      </c>
      <c r="K96" s="7" t="n"/>
      <c r="L96" s="8" t="n"/>
    </row>
    <row r="97">
      <c r="A97" s="7" t="n"/>
      <c r="B97" s="8" t="n"/>
      <c r="C97" s="7" t="n"/>
      <c r="D97" s="7" t="n"/>
      <c r="E97" s="7" t="n"/>
      <c r="F97" s="9">
        <f>IF($A97="","",IF(TRIM($E97)="",0,LEN(TRIM($E97))-LEN(SUBSTITUTE(TRIM($E97),",",""))+1))</f>
        <v/>
      </c>
      <c r="G97" s="7" t="n"/>
      <c r="H97" s="10" t="n"/>
      <c r="I97" s="7" t="n"/>
      <c r="J97" s="9">
        <f>IF($A97="","",IF($F97=0,"No test",IF($G97="Passed","Passed",IF($G97="Failed","Failed","Not run"))))</f>
        <v/>
      </c>
      <c r="K97" s="7" t="n"/>
      <c r="L97" s="8" t="n"/>
    </row>
    <row r="98">
      <c r="A98" s="7" t="n"/>
      <c r="B98" s="8" t="n"/>
      <c r="C98" s="7" t="n"/>
      <c r="D98" s="7" t="n"/>
      <c r="E98" s="7" t="n"/>
      <c r="F98" s="9">
        <f>IF($A98="","",IF(TRIM($E98)="",0,LEN(TRIM($E98))-LEN(SUBSTITUTE(TRIM($E98),",",""))+1))</f>
        <v/>
      </c>
      <c r="G98" s="7" t="n"/>
      <c r="H98" s="10" t="n"/>
      <c r="I98" s="7" t="n"/>
      <c r="J98" s="9">
        <f>IF($A98="","",IF($F98=0,"No test",IF($G98="Passed","Passed",IF($G98="Failed","Failed","Not run"))))</f>
        <v/>
      </c>
      <c r="K98" s="7" t="n"/>
      <c r="L98" s="8" t="n"/>
    </row>
    <row r="99">
      <c r="A99" s="7" t="n"/>
      <c r="B99" s="8" t="n"/>
      <c r="C99" s="7" t="n"/>
      <c r="D99" s="7" t="n"/>
      <c r="E99" s="7" t="n"/>
      <c r="F99" s="9">
        <f>IF($A99="","",IF(TRIM($E99)="",0,LEN(TRIM($E99))-LEN(SUBSTITUTE(TRIM($E99),",",""))+1))</f>
        <v/>
      </c>
      <c r="G99" s="7" t="n"/>
      <c r="H99" s="10" t="n"/>
      <c r="I99" s="7" t="n"/>
      <c r="J99" s="9">
        <f>IF($A99="","",IF($F99=0,"No test",IF($G99="Passed","Passed",IF($G99="Failed","Failed","Not run"))))</f>
        <v/>
      </c>
      <c r="K99" s="7" t="n"/>
      <c r="L99" s="8" t="n"/>
    </row>
    <row r="100">
      <c r="A100" s="7" t="n"/>
      <c r="B100" s="8" t="n"/>
      <c r="C100" s="7" t="n"/>
      <c r="D100" s="7" t="n"/>
      <c r="E100" s="7" t="n"/>
      <c r="F100" s="9">
        <f>IF($A100="","",IF(TRIM($E100)="",0,LEN(TRIM($E100))-LEN(SUBSTITUTE(TRIM($E100),",",""))+1))</f>
        <v/>
      </c>
      <c r="G100" s="7" t="n"/>
      <c r="H100" s="10" t="n"/>
      <c r="I100" s="7" t="n"/>
      <c r="J100" s="9">
        <f>IF($A100="","",IF($F100=0,"No test",IF($G100="Passed","Passed",IF($G100="Failed","Failed","Not run"))))</f>
        <v/>
      </c>
      <c r="K100" s="7" t="n"/>
      <c r="L100" s="8" t="n"/>
    </row>
    <row r="101">
      <c r="A101" s="7" t="n"/>
      <c r="B101" s="8" t="n"/>
      <c r="C101" s="7" t="n"/>
      <c r="D101" s="7" t="n"/>
      <c r="E101" s="7" t="n"/>
      <c r="F101" s="9">
        <f>IF($A101="","",IF(TRIM($E101)="",0,LEN(TRIM($E101))-LEN(SUBSTITUTE(TRIM($E101),",",""))+1))</f>
        <v/>
      </c>
      <c r="G101" s="7" t="n"/>
      <c r="H101" s="10" t="n"/>
      <c r="I101" s="7" t="n"/>
      <c r="J101" s="9">
        <f>IF($A101="","",IF($F101=0,"No test",IF($G101="Passed","Passed",IF($G101="Failed","Failed","Not run"))))</f>
        <v/>
      </c>
      <c r="K101" s="7" t="n"/>
      <c r="L101" s="8" t="n"/>
    </row>
    <row r="102">
      <c r="A102" s="7" t="n"/>
      <c r="B102" s="8" t="n"/>
      <c r="C102" s="7" t="n"/>
      <c r="D102" s="7" t="n"/>
      <c r="E102" s="7" t="n"/>
      <c r="F102" s="9">
        <f>IF($A102="","",IF(TRIM($E102)="",0,LEN(TRIM($E102))-LEN(SUBSTITUTE(TRIM($E102),",",""))+1))</f>
        <v/>
      </c>
      <c r="G102" s="7" t="n"/>
      <c r="H102" s="10" t="n"/>
      <c r="I102" s="7" t="n"/>
      <c r="J102" s="9">
        <f>IF($A102="","",IF($F102=0,"No test",IF($G102="Passed","Passed",IF($G102="Failed","Failed","Not run"))))</f>
        <v/>
      </c>
      <c r="K102" s="7" t="n"/>
      <c r="L102" s="8" t="n"/>
    </row>
    <row r="103">
      <c r="A103" s="7" t="n"/>
      <c r="B103" s="8" t="n"/>
      <c r="C103" s="7" t="n"/>
      <c r="D103" s="7" t="n"/>
      <c r="E103" s="7" t="n"/>
      <c r="F103" s="9">
        <f>IF($A103="","",IF(TRIM($E103)="",0,LEN(TRIM($E103))-LEN(SUBSTITUTE(TRIM($E103),",",""))+1))</f>
        <v/>
      </c>
      <c r="G103" s="7" t="n"/>
      <c r="H103" s="10" t="n"/>
      <c r="I103" s="7" t="n"/>
      <c r="J103" s="9">
        <f>IF($A103="","",IF($F103=0,"No test",IF($G103="Passed","Passed",IF($G103="Failed","Failed","Not run"))))</f>
        <v/>
      </c>
      <c r="K103" s="7" t="n"/>
      <c r="L103" s="8" t="n"/>
    </row>
    <row r="104">
      <c r="A104" s="7" t="n"/>
      <c r="B104" s="8" t="n"/>
      <c r="C104" s="7" t="n"/>
      <c r="D104" s="7" t="n"/>
      <c r="E104" s="7" t="n"/>
      <c r="F104" s="9">
        <f>IF($A104="","",IF(TRIM($E104)="",0,LEN(TRIM($E104))-LEN(SUBSTITUTE(TRIM($E104),",",""))+1))</f>
        <v/>
      </c>
      <c r="G104" s="7" t="n"/>
      <c r="H104" s="10" t="n"/>
      <c r="I104" s="7" t="n"/>
      <c r="J104" s="9">
        <f>IF($A104="","",IF($F104=0,"No test",IF($G104="Passed","Passed",IF($G104="Failed","Failed","Not run"))))</f>
        <v/>
      </c>
      <c r="K104" s="7" t="n"/>
      <c r="L104" s="8" t="n"/>
    </row>
    <row r="105">
      <c r="A105" s="7" t="n"/>
      <c r="B105" s="8" t="n"/>
      <c r="C105" s="7" t="n"/>
      <c r="D105" s="7" t="n"/>
      <c r="E105" s="7" t="n"/>
      <c r="F105" s="9">
        <f>IF($A105="","",IF(TRIM($E105)="",0,LEN(TRIM($E105))-LEN(SUBSTITUTE(TRIM($E105),",",""))+1))</f>
        <v/>
      </c>
      <c r="G105" s="7" t="n"/>
      <c r="H105" s="10" t="n"/>
      <c r="I105" s="7" t="n"/>
      <c r="J105" s="9">
        <f>IF($A105="","",IF($F105=0,"No test",IF($G105="Passed","Passed",IF($G105="Failed","Failed","Not run"))))</f>
        <v/>
      </c>
      <c r="K105" s="7" t="n"/>
      <c r="L105" s="8" t="n"/>
    </row>
    <row r="106">
      <c r="A106" s="7" t="n"/>
      <c r="B106" s="8" t="n"/>
      <c r="C106" s="7" t="n"/>
      <c r="D106" s="7" t="n"/>
      <c r="E106" s="7" t="n"/>
      <c r="F106" s="9">
        <f>IF($A106="","",IF(TRIM($E106)="",0,LEN(TRIM($E106))-LEN(SUBSTITUTE(TRIM($E106),",",""))+1))</f>
        <v/>
      </c>
      <c r="G106" s="7" t="n"/>
      <c r="H106" s="10" t="n"/>
      <c r="I106" s="7" t="n"/>
      <c r="J106" s="9">
        <f>IF($A106="","",IF($F106=0,"No test",IF($G106="Passed","Passed",IF($G106="Failed","Failed","Not run"))))</f>
        <v/>
      </c>
      <c r="K106" s="7" t="n"/>
      <c r="L106" s="8" t="n"/>
    </row>
    <row r="107">
      <c r="A107" s="7" t="n"/>
      <c r="B107" s="8" t="n"/>
      <c r="C107" s="7" t="n"/>
      <c r="D107" s="7" t="n"/>
      <c r="E107" s="7" t="n"/>
      <c r="F107" s="9">
        <f>IF($A107="","",IF(TRIM($E107)="",0,LEN(TRIM($E107))-LEN(SUBSTITUTE(TRIM($E107),",",""))+1))</f>
        <v/>
      </c>
      <c r="G107" s="7" t="n"/>
      <c r="H107" s="10" t="n"/>
      <c r="I107" s="7" t="n"/>
      <c r="J107" s="9">
        <f>IF($A107="","",IF($F107=0,"No test",IF($G107="Passed","Passed",IF($G107="Failed","Failed","Not run"))))</f>
        <v/>
      </c>
      <c r="K107" s="7" t="n"/>
      <c r="L107" s="8" t="n"/>
    </row>
    <row r="108">
      <c r="A108" s="7" t="n"/>
      <c r="B108" s="8" t="n"/>
      <c r="C108" s="7" t="n"/>
      <c r="D108" s="7" t="n"/>
      <c r="E108" s="7" t="n"/>
      <c r="F108" s="9">
        <f>IF($A108="","",IF(TRIM($E108)="",0,LEN(TRIM($E108))-LEN(SUBSTITUTE(TRIM($E108),",",""))+1))</f>
        <v/>
      </c>
      <c r="G108" s="7" t="n"/>
      <c r="H108" s="10" t="n"/>
      <c r="I108" s="7" t="n"/>
      <c r="J108" s="9">
        <f>IF($A108="","",IF($F108=0,"No test",IF($G108="Passed","Passed",IF($G108="Failed","Failed","Not run"))))</f>
        <v/>
      </c>
      <c r="K108" s="7" t="n"/>
      <c r="L108" s="8" t="n"/>
    </row>
    <row r="109">
      <c r="A109" s="7" t="n"/>
      <c r="B109" s="8" t="n"/>
      <c r="C109" s="7" t="n"/>
      <c r="D109" s="7" t="n"/>
      <c r="E109" s="7" t="n"/>
      <c r="F109" s="9">
        <f>IF($A109="","",IF(TRIM($E109)="",0,LEN(TRIM($E109))-LEN(SUBSTITUTE(TRIM($E109),",",""))+1))</f>
        <v/>
      </c>
      <c r="G109" s="7" t="n"/>
      <c r="H109" s="10" t="n"/>
      <c r="I109" s="7" t="n"/>
      <c r="J109" s="9">
        <f>IF($A109="","",IF($F109=0,"No test",IF($G109="Passed","Passed",IF($G109="Failed","Failed","Not run"))))</f>
        <v/>
      </c>
      <c r="K109" s="7" t="n"/>
      <c r="L109" s="8" t="n"/>
    </row>
    <row r="110">
      <c r="A110" s="7" t="n"/>
      <c r="B110" s="8" t="n"/>
      <c r="C110" s="7" t="n"/>
      <c r="D110" s="7" t="n"/>
      <c r="E110" s="7" t="n"/>
      <c r="F110" s="9">
        <f>IF($A110="","",IF(TRIM($E110)="",0,LEN(TRIM($E110))-LEN(SUBSTITUTE(TRIM($E110),",",""))+1))</f>
        <v/>
      </c>
      <c r="G110" s="7" t="n"/>
      <c r="H110" s="10" t="n"/>
      <c r="I110" s="7" t="n"/>
      <c r="J110" s="9">
        <f>IF($A110="","",IF($F110=0,"No test",IF($G110="Passed","Passed",IF($G110="Failed","Failed","Not run"))))</f>
        <v/>
      </c>
      <c r="K110" s="7" t="n"/>
      <c r="L110" s="8" t="n"/>
    </row>
    <row r="111">
      <c r="A111" s="7" t="n"/>
      <c r="B111" s="8" t="n"/>
      <c r="C111" s="7" t="n"/>
      <c r="D111" s="7" t="n"/>
      <c r="E111" s="7" t="n"/>
      <c r="F111" s="9">
        <f>IF($A111="","",IF(TRIM($E111)="",0,LEN(TRIM($E111))-LEN(SUBSTITUTE(TRIM($E111),",",""))+1))</f>
        <v/>
      </c>
      <c r="G111" s="7" t="n"/>
      <c r="H111" s="10" t="n"/>
      <c r="I111" s="7" t="n"/>
      <c r="J111" s="9">
        <f>IF($A111="","",IF($F111=0,"No test",IF($G111="Passed","Passed",IF($G111="Failed","Failed","Not run"))))</f>
        <v/>
      </c>
      <c r="K111" s="7" t="n"/>
      <c r="L111" s="8" t="n"/>
    </row>
    <row r="112">
      <c r="A112" s="7" t="n"/>
      <c r="B112" s="8" t="n"/>
      <c r="C112" s="7" t="n"/>
      <c r="D112" s="7" t="n"/>
      <c r="E112" s="7" t="n"/>
      <c r="F112" s="9">
        <f>IF($A112="","",IF(TRIM($E112)="",0,LEN(TRIM($E112))-LEN(SUBSTITUTE(TRIM($E112),",",""))+1))</f>
        <v/>
      </c>
      <c r="G112" s="7" t="n"/>
      <c r="H112" s="10" t="n"/>
      <c r="I112" s="7" t="n"/>
      <c r="J112" s="9">
        <f>IF($A112="","",IF($F112=0,"No test",IF($G112="Passed","Passed",IF($G112="Failed","Failed","Not run"))))</f>
        <v/>
      </c>
      <c r="K112" s="7" t="n"/>
      <c r="L112" s="8" t="n"/>
    </row>
    <row r="113">
      <c r="A113" s="7" t="n"/>
      <c r="B113" s="8" t="n"/>
      <c r="C113" s="7" t="n"/>
      <c r="D113" s="7" t="n"/>
      <c r="E113" s="7" t="n"/>
      <c r="F113" s="9">
        <f>IF($A113="","",IF(TRIM($E113)="",0,LEN(TRIM($E113))-LEN(SUBSTITUTE(TRIM($E113),",",""))+1))</f>
        <v/>
      </c>
      <c r="G113" s="7" t="n"/>
      <c r="H113" s="10" t="n"/>
      <c r="I113" s="7" t="n"/>
      <c r="J113" s="9">
        <f>IF($A113="","",IF($F113=0,"No test",IF($G113="Passed","Passed",IF($G113="Failed","Failed","Not run"))))</f>
        <v/>
      </c>
      <c r="K113" s="7" t="n"/>
      <c r="L113" s="8" t="n"/>
    </row>
    <row r="114">
      <c r="A114" s="7" t="n"/>
      <c r="B114" s="8" t="n"/>
      <c r="C114" s="7" t="n"/>
      <c r="D114" s="7" t="n"/>
      <c r="E114" s="7" t="n"/>
      <c r="F114" s="9">
        <f>IF($A114="","",IF(TRIM($E114)="",0,LEN(TRIM($E114))-LEN(SUBSTITUTE(TRIM($E114),",",""))+1))</f>
        <v/>
      </c>
      <c r="G114" s="7" t="n"/>
      <c r="H114" s="10" t="n"/>
      <c r="I114" s="7" t="n"/>
      <c r="J114" s="9">
        <f>IF($A114="","",IF($F114=0,"No test",IF($G114="Passed","Passed",IF($G114="Failed","Failed","Not run"))))</f>
        <v/>
      </c>
      <c r="K114" s="7" t="n"/>
      <c r="L114" s="8" t="n"/>
    </row>
    <row r="115">
      <c r="A115" s="7" t="n"/>
      <c r="B115" s="8" t="n"/>
      <c r="C115" s="7" t="n"/>
      <c r="D115" s="7" t="n"/>
      <c r="E115" s="7" t="n"/>
      <c r="F115" s="9">
        <f>IF($A115="","",IF(TRIM($E115)="",0,LEN(TRIM($E115))-LEN(SUBSTITUTE(TRIM($E115),",",""))+1))</f>
        <v/>
      </c>
      <c r="G115" s="7" t="n"/>
      <c r="H115" s="10" t="n"/>
      <c r="I115" s="7" t="n"/>
      <c r="J115" s="9">
        <f>IF($A115="","",IF($F115=0,"No test",IF($G115="Passed","Passed",IF($G115="Failed","Failed","Not run"))))</f>
        <v/>
      </c>
      <c r="K115" s="7" t="n"/>
      <c r="L115" s="8" t="n"/>
    </row>
    <row r="116">
      <c r="A116" s="7" t="n"/>
      <c r="B116" s="8" t="n"/>
      <c r="C116" s="7" t="n"/>
      <c r="D116" s="7" t="n"/>
      <c r="E116" s="7" t="n"/>
      <c r="F116" s="9">
        <f>IF($A116="","",IF(TRIM($E116)="",0,LEN(TRIM($E116))-LEN(SUBSTITUTE(TRIM($E116),",",""))+1))</f>
        <v/>
      </c>
      <c r="G116" s="7" t="n"/>
      <c r="H116" s="10" t="n"/>
      <c r="I116" s="7" t="n"/>
      <c r="J116" s="9">
        <f>IF($A116="","",IF($F116=0,"No test",IF($G116="Passed","Passed",IF($G116="Failed","Failed","Not run"))))</f>
        <v/>
      </c>
      <c r="K116" s="7" t="n"/>
      <c r="L116" s="8" t="n"/>
    </row>
    <row r="117">
      <c r="A117" s="7" t="n"/>
      <c r="B117" s="8" t="n"/>
      <c r="C117" s="7" t="n"/>
      <c r="D117" s="7" t="n"/>
      <c r="E117" s="7" t="n"/>
      <c r="F117" s="9">
        <f>IF($A117="","",IF(TRIM($E117)="",0,LEN(TRIM($E117))-LEN(SUBSTITUTE(TRIM($E117),",",""))+1))</f>
        <v/>
      </c>
      <c r="G117" s="7" t="n"/>
      <c r="H117" s="10" t="n"/>
      <c r="I117" s="7" t="n"/>
      <c r="J117" s="9">
        <f>IF($A117="","",IF($F117=0,"No test",IF($G117="Passed","Passed",IF($G117="Failed","Failed","Not run"))))</f>
        <v/>
      </c>
      <c r="K117" s="7" t="n"/>
      <c r="L117" s="8" t="n"/>
    </row>
    <row r="118">
      <c r="A118" s="7" t="n"/>
      <c r="B118" s="8" t="n"/>
      <c r="C118" s="7" t="n"/>
      <c r="D118" s="7" t="n"/>
      <c r="E118" s="7" t="n"/>
      <c r="F118" s="9">
        <f>IF($A118="","",IF(TRIM($E118)="",0,LEN(TRIM($E118))-LEN(SUBSTITUTE(TRIM($E118),",",""))+1))</f>
        <v/>
      </c>
      <c r="G118" s="7" t="n"/>
      <c r="H118" s="10" t="n"/>
      <c r="I118" s="7" t="n"/>
      <c r="J118" s="9">
        <f>IF($A118="","",IF($F118=0,"No test",IF($G118="Passed","Passed",IF($G118="Failed","Failed","Not run"))))</f>
        <v/>
      </c>
      <c r="K118" s="7" t="n"/>
      <c r="L118" s="8" t="n"/>
    </row>
    <row r="119">
      <c r="A119" s="7" t="n"/>
      <c r="B119" s="8" t="n"/>
      <c r="C119" s="7" t="n"/>
      <c r="D119" s="7" t="n"/>
      <c r="E119" s="7" t="n"/>
      <c r="F119" s="9">
        <f>IF($A119="","",IF(TRIM($E119)="",0,LEN(TRIM($E119))-LEN(SUBSTITUTE(TRIM($E119),",",""))+1))</f>
        <v/>
      </c>
      <c r="G119" s="7" t="n"/>
      <c r="H119" s="10" t="n"/>
      <c r="I119" s="7" t="n"/>
      <c r="J119" s="9">
        <f>IF($A119="","",IF($F119=0,"No test",IF($G119="Passed","Passed",IF($G119="Failed","Failed","Not run"))))</f>
        <v/>
      </c>
      <c r="K119" s="7" t="n"/>
      <c r="L119" s="8" t="n"/>
    </row>
    <row r="120">
      <c r="A120" s="7" t="n"/>
      <c r="B120" s="8" t="n"/>
      <c r="C120" s="7" t="n"/>
      <c r="D120" s="7" t="n"/>
      <c r="E120" s="7" t="n"/>
      <c r="F120" s="9">
        <f>IF($A120="","",IF(TRIM($E120)="",0,LEN(TRIM($E120))-LEN(SUBSTITUTE(TRIM($E120),",",""))+1))</f>
        <v/>
      </c>
      <c r="G120" s="7" t="n"/>
      <c r="H120" s="10" t="n"/>
      <c r="I120" s="7" t="n"/>
      <c r="J120" s="9">
        <f>IF($A120="","",IF($F120=0,"No test",IF($G120="Passed","Passed",IF($G120="Failed","Failed","Not run"))))</f>
        <v/>
      </c>
      <c r="K120" s="7" t="n"/>
      <c r="L120" s="8" t="n"/>
    </row>
    <row r="121">
      <c r="A121" s="7" t="n"/>
      <c r="B121" s="8" t="n"/>
      <c r="C121" s="7" t="n"/>
      <c r="D121" s="7" t="n"/>
      <c r="E121" s="7" t="n"/>
      <c r="F121" s="9">
        <f>IF($A121="","",IF(TRIM($E121)="",0,LEN(TRIM($E121))-LEN(SUBSTITUTE(TRIM($E121),",",""))+1))</f>
        <v/>
      </c>
      <c r="G121" s="7" t="n"/>
      <c r="H121" s="10" t="n"/>
      <c r="I121" s="7" t="n"/>
      <c r="J121" s="9">
        <f>IF($A121="","",IF($F121=0,"No test",IF($G121="Passed","Passed",IF($G121="Failed","Failed","Not run"))))</f>
        <v/>
      </c>
      <c r="K121" s="7" t="n"/>
      <c r="L121" s="8" t="n"/>
    </row>
    <row r="122">
      <c r="A122" s="7" t="n"/>
      <c r="B122" s="8" t="n"/>
      <c r="C122" s="7" t="n"/>
      <c r="D122" s="7" t="n"/>
      <c r="E122" s="7" t="n"/>
      <c r="F122" s="9">
        <f>IF($A122="","",IF(TRIM($E122)="",0,LEN(TRIM($E122))-LEN(SUBSTITUTE(TRIM($E122),",",""))+1))</f>
        <v/>
      </c>
      <c r="G122" s="7" t="n"/>
      <c r="H122" s="10" t="n"/>
      <c r="I122" s="7" t="n"/>
      <c r="J122" s="9">
        <f>IF($A122="","",IF($F122=0,"No test",IF($G122="Passed","Passed",IF($G122="Failed","Failed","Not run"))))</f>
        <v/>
      </c>
      <c r="K122" s="7" t="n"/>
      <c r="L122" s="8" t="n"/>
    </row>
    <row r="123">
      <c r="A123" s="7" t="n"/>
      <c r="B123" s="8" t="n"/>
      <c r="C123" s="7" t="n"/>
      <c r="D123" s="7" t="n"/>
      <c r="E123" s="7" t="n"/>
      <c r="F123" s="9">
        <f>IF($A123="","",IF(TRIM($E123)="",0,LEN(TRIM($E123))-LEN(SUBSTITUTE(TRIM($E123),",",""))+1))</f>
        <v/>
      </c>
      <c r="G123" s="7" t="n"/>
      <c r="H123" s="10" t="n"/>
      <c r="I123" s="7" t="n"/>
      <c r="J123" s="9">
        <f>IF($A123="","",IF($F123=0,"No test",IF($G123="Passed","Passed",IF($G123="Failed","Failed","Not run"))))</f>
        <v/>
      </c>
      <c r="K123" s="7" t="n"/>
      <c r="L123" s="8" t="n"/>
    </row>
    <row r="124">
      <c r="A124" s="7" t="n"/>
      <c r="B124" s="8" t="n"/>
      <c r="C124" s="7" t="n"/>
      <c r="D124" s="7" t="n"/>
      <c r="E124" s="7" t="n"/>
      <c r="F124" s="9">
        <f>IF($A124="","",IF(TRIM($E124)="",0,LEN(TRIM($E124))-LEN(SUBSTITUTE(TRIM($E124),",",""))+1))</f>
        <v/>
      </c>
      <c r="G124" s="7" t="n"/>
      <c r="H124" s="10" t="n"/>
      <c r="I124" s="7" t="n"/>
      <c r="J124" s="9">
        <f>IF($A124="","",IF($F124=0,"No test",IF($G124="Passed","Passed",IF($G124="Failed","Failed","Not run"))))</f>
        <v/>
      </c>
      <c r="K124" s="7" t="n"/>
      <c r="L124" s="8" t="n"/>
    </row>
    <row r="125">
      <c r="A125" s="7" t="n"/>
      <c r="B125" s="8" t="n"/>
      <c r="C125" s="7" t="n"/>
      <c r="D125" s="7" t="n"/>
      <c r="E125" s="7" t="n"/>
      <c r="F125" s="9">
        <f>IF($A125="","",IF(TRIM($E125)="",0,LEN(TRIM($E125))-LEN(SUBSTITUTE(TRIM($E125),",",""))+1))</f>
        <v/>
      </c>
      <c r="G125" s="7" t="n"/>
      <c r="H125" s="10" t="n"/>
      <c r="I125" s="7" t="n"/>
      <c r="J125" s="9">
        <f>IF($A125="","",IF($F125=0,"No test",IF($G125="Passed","Passed",IF($G125="Failed","Failed","Not run"))))</f>
        <v/>
      </c>
      <c r="K125" s="7" t="n"/>
      <c r="L125" s="8" t="n"/>
    </row>
    <row r="126">
      <c r="A126" s="7" t="n"/>
      <c r="B126" s="8" t="n"/>
      <c r="C126" s="7" t="n"/>
      <c r="D126" s="7" t="n"/>
      <c r="E126" s="7" t="n"/>
      <c r="F126" s="9">
        <f>IF($A126="","",IF(TRIM($E126)="",0,LEN(TRIM($E126))-LEN(SUBSTITUTE(TRIM($E126),",",""))+1))</f>
        <v/>
      </c>
      <c r="G126" s="7" t="n"/>
      <c r="H126" s="10" t="n"/>
      <c r="I126" s="7" t="n"/>
      <c r="J126" s="9">
        <f>IF($A126="","",IF($F126=0,"No test",IF($G126="Passed","Passed",IF($G126="Failed","Failed","Not run"))))</f>
        <v/>
      </c>
      <c r="K126" s="7" t="n"/>
      <c r="L126" s="8" t="n"/>
    </row>
    <row r="127">
      <c r="A127" s="7" t="n"/>
      <c r="B127" s="8" t="n"/>
      <c r="C127" s="7" t="n"/>
      <c r="D127" s="7" t="n"/>
      <c r="E127" s="7" t="n"/>
      <c r="F127" s="9">
        <f>IF($A127="","",IF(TRIM($E127)="",0,LEN(TRIM($E127))-LEN(SUBSTITUTE(TRIM($E127),",",""))+1))</f>
        <v/>
      </c>
      <c r="G127" s="7" t="n"/>
      <c r="H127" s="10" t="n"/>
      <c r="I127" s="7" t="n"/>
      <c r="J127" s="9">
        <f>IF($A127="","",IF($F127=0,"No test",IF($G127="Passed","Passed",IF($G127="Failed","Failed","Not run"))))</f>
        <v/>
      </c>
      <c r="K127" s="7" t="n"/>
      <c r="L127" s="8" t="n"/>
    </row>
    <row r="128">
      <c r="A128" s="7" t="n"/>
      <c r="B128" s="8" t="n"/>
      <c r="C128" s="7" t="n"/>
      <c r="D128" s="7" t="n"/>
      <c r="E128" s="7" t="n"/>
      <c r="F128" s="9">
        <f>IF($A128="","",IF(TRIM($E128)="",0,LEN(TRIM($E128))-LEN(SUBSTITUTE(TRIM($E128),",",""))+1))</f>
        <v/>
      </c>
      <c r="G128" s="7" t="n"/>
      <c r="H128" s="10" t="n"/>
      <c r="I128" s="7" t="n"/>
      <c r="J128" s="9">
        <f>IF($A128="","",IF($F128=0,"No test",IF($G128="Passed","Passed",IF($G128="Failed","Failed","Not run"))))</f>
        <v/>
      </c>
      <c r="K128" s="7" t="n"/>
      <c r="L128" s="8" t="n"/>
    </row>
    <row r="129">
      <c r="A129" s="7" t="n"/>
      <c r="B129" s="8" t="n"/>
      <c r="C129" s="7" t="n"/>
      <c r="D129" s="7" t="n"/>
      <c r="E129" s="7" t="n"/>
      <c r="F129" s="9">
        <f>IF($A129="","",IF(TRIM($E129)="",0,LEN(TRIM($E129))-LEN(SUBSTITUTE(TRIM($E129),",",""))+1))</f>
        <v/>
      </c>
      <c r="G129" s="7" t="n"/>
      <c r="H129" s="10" t="n"/>
      <c r="I129" s="7" t="n"/>
      <c r="J129" s="9">
        <f>IF($A129="","",IF($F129=0,"No test",IF($G129="Passed","Passed",IF($G129="Failed","Failed","Not run"))))</f>
        <v/>
      </c>
      <c r="K129" s="7" t="n"/>
      <c r="L129" s="8" t="n"/>
    </row>
    <row r="130">
      <c r="A130" s="7" t="n"/>
      <c r="B130" s="8" t="n"/>
      <c r="C130" s="7" t="n"/>
      <c r="D130" s="7" t="n"/>
      <c r="E130" s="7" t="n"/>
      <c r="F130" s="9">
        <f>IF($A130="","",IF(TRIM($E130)="",0,LEN(TRIM($E130))-LEN(SUBSTITUTE(TRIM($E130),",",""))+1))</f>
        <v/>
      </c>
      <c r="G130" s="7" t="n"/>
      <c r="H130" s="10" t="n"/>
      <c r="I130" s="7" t="n"/>
      <c r="J130" s="9">
        <f>IF($A130="","",IF($F130=0,"No test",IF($G130="Passed","Passed",IF($G130="Failed","Failed","Not run"))))</f>
        <v/>
      </c>
      <c r="K130" s="7" t="n"/>
      <c r="L130" s="8" t="n"/>
    </row>
    <row r="131">
      <c r="A131" s="7" t="n"/>
      <c r="B131" s="8" t="n"/>
      <c r="C131" s="7" t="n"/>
      <c r="D131" s="7" t="n"/>
      <c r="E131" s="7" t="n"/>
      <c r="F131" s="9">
        <f>IF($A131="","",IF(TRIM($E131)="",0,LEN(TRIM($E131))-LEN(SUBSTITUTE(TRIM($E131),",",""))+1))</f>
        <v/>
      </c>
      <c r="G131" s="7" t="n"/>
      <c r="H131" s="10" t="n"/>
      <c r="I131" s="7" t="n"/>
      <c r="J131" s="9">
        <f>IF($A131="","",IF($F131=0,"No test",IF($G131="Passed","Passed",IF($G131="Failed","Failed","Not run"))))</f>
        <v/>
      </c>
      <c r="K131" s="7" t="n"/>
      <c r="L131" s="8" t="n"/>
    </row>
    <row r="132">
      <c r="A132" s="7" t="n"/>
      <c r="B132" s="8" t="n"/>
      <c r="C132" s="7" t="n"/>
      <c r="D132" s="7" t="n"/>
      <c r="E132" s="7" t="n"/>
      <c r="F132" s="9">
        <f>IF($A132="","",IF(TRIM($E132)="",0,LEN(TRIM($E132))-LEN(SUBSTITUTE(TRIM($E132),",",""))+1))</f>
        <v/>
      </c>
      <c r="G132" s="7" t="n"/>
      <c r="H132" s="10" t="n"/>
      <c r="I132" s="7" t="n"/>
      <c r="J132" s="9">
        <f>IF($A132="","",IF($F132=0,"No test",IF($G132="Passed","Passed",IF($G132="Failed","Failed","Not run"))))</f>
        <v/>
      </c>
      <c r="K132" s="7" t="n"/>
      <c r="L132" s="8" t="n"/>
    </row>
    <row r="133">
      <c r="A133" s="7" t="n"/>
      <c r="B133" s="8" t="n"/>
      <c r="C133" s="7" t="n"/>
      <c r="D133" s="7" t="n"/>
      <c r="E133" s="7" t="n"/>
      <c r="F133" s="9">
        <f>IF($A133="","",IF(TRIM($E133)="",0,LEN(TRIM($E133))-LEN(SUBSTITUTE(TRIM($E133),",",""))+1))</f>
        <v/>
      </c>
      <c r="G133" s="7" t="n"/>
      <c r="H133" s="10" t="n"/>
      <c r="I133" s="7" t="n"/>
      <c r="J133" s="9">
        <f>IF($A133="","",IF($F133=0,"No test",IF($G133="Passed","Passed",IF($G133="Failed","Failed","Not run"))))</f>
        <v/>
      </c>
      <c r="K133" s="7" t="n"/>
      <c r="L133" s="8" t="n"/>
    </row>
    <row r="134">
      <c r="A134" s="7" t="n"/>
      <c r="B134" s="8" t="n"/>
      <c r="C134" s="7" t="n"/>
      <c r="D134" s="7" t="n"/>
      <c r="E134" s="7" t="n"/>
      <c r="F134" s="9">
        <f>IF($A134="","",IF(TRIM($E134)="",0,LEN(TRIM($E134))-LEN(SUBSTITUTE(TRIM($E134),",",""))+1))</f>
        <v/>
      </c>
      <c r="G134" s="7" t="n"/>
      <c r="H134" s="10" t="n"/>
      <c r="I134" s="7" t="n"/>
      <c r="J134" s="9">
        <f>IF($A134="","",IF($F134=0,"No test",IF($G134="Passed","Passed",IF($G134="Failed","Failed","Not run"))))</f>
        <v/>
      </c>
      <c r="K134" s="7" t="n"/>
      <c r="L134" s="8" t="n"/>
    </row>
    <row r="135">
      <c r="A135" s="7" t="n"/>
      <c r="B135" s="8" t="n"/>
      <c r="C135" s="7" t="n"/>
      <c r="D135" s="7" t="n"/>
      <c r="E135" s="7" t="n"/>
      <c r="F135" s="9">
        <f>IF($A135="","",IF(TRIM($E135)="",0,LEN(TRIM($E135))-LEN(SUBSTITUTE(TRIM($E135),",",""))+1))</f>
        <v/>
      </c>
      <c r="G135" s="7" t="n"/>
      <c r="H135" s="10" t="n"/>
      <c r="I135" s="7" t="n"/>
      <c r="J135" s="9">
        <f>IF($A135="","",IF($F135=0,"No test",IF($G135="Passed","Passed",IF($G135="Failed","Failed","Not run"))))</f>
        <v/>
      </c>
      <c r="K135" s="7" t="n"/>
      <c r="L135" s="8" t="n"/>
    </row>
    <row r="136">
      <c r="A136" s="7" t="n"/>
      <c r="B136" s="8" t="n"/>
      <c r="C136" s="7" t="n"/>
      <c r="D136" s="7" t="n"/>
      <c r="E136" s="7" t="n"/>
      <c r="F136" s="9">
        <f>IF($A136="","",IF(TRIM($E136)="",0,LEN(TRIM($E136))-LEN(SUBSTITUTE(TRIM($E136),",",""))+1))</f>
        <v/>
      </c>
      <c r="G136" s="7" t="n"/>
      <c r="H136" s="10" t="n"/>
      <c r="I136" s="7" t="n"/>
      <c r="J136" s="9">
        <f>IF($A136="","",IF($F136=0,"No test",IF($G136="Passed","Passed",IF($G136="Failed","Failed","Not run"))))</f>
        <v/>
      </c>
      <c r="K136" s="7" t="n"/>
      <c r="L136" s="8" t="n"/>
    </row>
    <row r="137">
      <c r="A137" s="7" t="n"/>
      <c r="B137" s="8" t="n"/>
      <c r="C137" s="7" t="n"/>
      <c r="D137" s="7" t="n"/>
      <c r="E137" s="7" t="n"/>
      <c r="F137" s="9">
        <f>IF($A137="","",IF(TRIM($E137)="",0,LEN(TRIM($E137))-LEN(SUBSTITUTE(TRIM($E137),",",""))+1))</f>
        <v/>
      </c>
      <c r="G137" s="7" t="n"/>
      <c r="H137" s="10" t="n"/>
      <c r="I137" s="7" t="n"/>
      <c r="J137" s="9">
        <f>IF($A137="","",IF($F137=0,"No test",IF($G137="Passed","Passed",IF($G137="Failed","Failed","Not run"))))</f>
        <v/>
      </c>
      <c r="K137" s="7" t="n"/>
      <c r="L137" s="8" t="n"/>
    </row>
    <row r="138">
      <c r="A138" s="7" t="n"/>
      <c r="B138" s="8" t="n"/>
      <c r="C138" s="7" t="n"/>
      <c r="D138" s="7" t="n"/>
      <c r="E138" s="7" t="n"/>
      <c r="F138" s="9">
        <f>IF($A138="","",IF(TRIM($E138)="",0,LEN(TRIM($E138))-LEN(SUBSTITUTE(TRIM($E138),",",""))+1))</f>
        <v/>
      </c>
      <c r="G138" s="7" t="n"/>
      <c r="H138" s="10" t="n"/>
      <c r="I138" s="7" t="n"/>
      <c r="J138" s="9">
        <f>IF($A138="","",IF($F138=0,"No test",IF($G138="Passed","Passed",IF($G138="Failed","Failed","Not run"))))</f>
        <v/>
      </c>
      <c r="K138" s="7" t="n"/>
      <c r="L138" s="8" t="n"/>
    </row>
    <row r="139">
      <c r="A139" s="7" t="n"/>
      <c r="B139" s="8" t="n"/>
      <c r="C139" s="7" t="n"/>
      <c r="D139" s="7" t="n"/>
      <c r="E139" s="7" t="n"/>
      <c r="F139" s="9">
        <f>IF($A139="","",IF(TRIM($E139)="",0,LEN(TRIM($E139))-LEN(SUBSTITUTE(TRIM($E139),",",""))+1))</f>
        <v/>
      </c>
      <c r="G139" s="7" t="n"/>
      <c r="H139" s="10" t="n"/>
      <c r="I139" s="7" t="n"/>
      <c r="J139" s="9">
        <f>IF($A139="","",IF($F139=0,"No test",IF($G139="Passed","Passed",IF($G139="Failed","Failed","Not run"))))</f>
        <v/>
      </c>
      <c r="K139" s="7" t="n"/>
      <c r="L139" s="8" t="n"/>
    </row>
    <row r="140">
      <c r="A140" s="7" t="n"/>
      <c r="B140" s="8" t="n"/>
      <c r="C140" s="7" t="n"/>
      <c r="D140" s="7" t="n"/>
      <c r="E140" s="7" t="n"/>
      <c r="F140" s="9">
        <f>IF($A140="","",IF(TRIM($E140)="",0,LEN(TRIM($E140))-LEN(SUBSTITUTE(TRIM($E140),",",""))+1))</f>
        <v/>
      </c>
      <c r="G140" s="7" t="n"/>
      <c r="H140" s="10" t="n"/>
      <c r="I140" s="7" t="n"/>
      <c r="J140" s="9">
        <f>IF($A140="","",IF($F140=0,"No test",IF($G140="Passed","Passed",IF($G140="Failed","Failed","Not run"))))</f>
        <v/>
      </c>
      <c r="K140" s="7" t="n"/>
      <c r="L140" s="8" t="n"/>
    </row>
    <row r="141">
      <c r="A141" s="7" t="n"/>
      <c r="B141" s="8" t="n"/>
      <c r="C141" s="7" t="n"/>
      <c r="D141" s="7" t="n"/>
      <c r="E141" s="7" t="n"/>
      <c r="F141" s="9">
        <f>IF($A141="","",IF(TRIM($E141)="",0,LEN(TRIM($E141))-LEN(SUBSTITUTE(TRIM($E141),",",""))+1))</f>
        <v/>
      </c>
      <c r="G141" s="7" t="n"/>
      <c r="H141" s="10" t="n"/>
      <c r="I141" s="7" t="n"/>
      <c r="J141" s="9">
        <f>IF($A141="","",IF($F141=0,"No test",IF($G141="Passed","Passed",IF($G141="Failed","Failed","Not run"))))</f>
        <v/>
      </c>
      <c r="K141" s="7" t="n"/>
      <c r="L141" s="8" t="n"/>
    </row>
    <row r="142">
      <c r="A142" s="7" t="n"/>
      <c r="B142" s="8" t="n"/>
      <c r="C142" s="7" t="n"/>
      <c r="D142" s="7" t="n"/>
      <c r="E142" s="7" t="n"/>
      <c r="F142" s="9">
        <f>IF($A142="","",IF(TRIM($E142)="",0,LEN(TRIM($E142))-LEN(SUBSTITUTE(TRIM($E142),",",""))+1))</f>
        <v/>
      </c>
      <c r="G142" s="7" t="n"/>
      <c r="H142" s="10" t="n"/>
      <c r="I142" s="7" t="n"/>
      <c r="J142" s="9">
        <f>IF($A142="","",IF($F142=0,"No test",IF($G142="Passed","Passed",IF($G142="Failed","Failed","Not run"))))</f>
        <v/>
      </c>
      <c r="K142" s="7" t="n"/>
      <c r="L142" s="8" t="n"/>
    </row>
    <row r="143">
      <c r="A143" s="7" t="n"/>
      <c r="B143" s="8" t="n"/>
      <c r="C143" s="7" t="n"/>
      <c r="D143" s="7" t="n"/>
      <c r="E143" s="7" t="n"/>
      <c r="F143" s="9">
        <f>IF($A143="","",IF(TRIM($E143)="",0,LEN(TRIM($E143))-LEN(SUBSTITUTE(TRIM($E143),",",""))+1))</f>
        <v/>
      </c>
      <c r="G143" s="7" t="n"/>
      <c r="H143" s="10" t="n"/>
      <c r="I143" s="7" t="n"/>
      <c r="J143" s="9">
        <f>IF($A143="","",IF($F143=0,"No test",IF($G143="Passed","Passed",IF($G143="Failed","Failed","Not run"))))</f>
        <v/>
      </c>
      <c r="K143" s="7" t="n"/>
      <c r="L143" s="8" t="n"/>
    </row>
    <row r="144">
      <c r="A144" s="7" t="n"/>
      <c r="B144" s="8" t="n"/>
      <c r="C144" s="7" t="n"/>
      <c r="D144" s="7" t="n"/>
      <c r="E144" s="7" t="n"/>
      <c r="F144" s="9">
        <f>IF($A144="","",IF(TRIM($E144)="",0,LEN(TRIM($E144))-LEN(SUBSTITUTE(TRIM($E144),",",""))+1))</f>
        <v/>
      </c>
      <c r="G144" s="7" t="n"/>
      <c r="H144" s="10" t="n"/>
      <c r="I144" s="7" t="n"/>
      <c r="J144" s="9">
        <f>IF($A144="","",IF($F144=0,"No test",IF($G144="Passed","Passed",IF($G144="Failed","Failed","Not run"))))</f>
        <v/>
      </c>
      <c r="K144" s="7" t="n"/>
      <c r="L144" s="8" t="n"/>
    </row>
    <row r="145">
      <c r="A145" s="7" t="n"/>
      <c r="B145" s="8" t="n"/>
      <c r="C145" s="7" t="n"/>
      <c r="D145" s="7" t="n"/>
      <c r="E145" s="7" t="n"/>
      <c r="F145" s="9">
        <f>IF($A145="","",IF(TRIM($E145)="",0,LEN(TRIM($E145))-LEN(SUBSTITUTE(TRIM($E145),",",""))+1))</f>
        <v/>
      </c>
      <c r="G145" s="7" t="n"/>
      <c r="H145" s="10" t="n"/>
      <c r="I145" s="7" t="n"/>
      <c r="J145" s="9">
        <f>IF($A145="","",IF($F145=0,"No test",IF($G145="Passed","Passed",IF($G145="Failed","Failed","Not run"))))</f>
        <v/>
      </c>
      <c r="K145" s="7" t="n"/>
      <c r="L145" s="8" t="n"/>
    </row>
    <row r="146">
      <c r="A146" s="7" t="n"/>
      <c r="B146" s="8" t="n"/>
      <c r="C146" s="7" t="n"/>
      <c r="D146" s="7" t="n"/>
      <c r="E146" s="7" t="n"/>
      <c r="F146" s="9">
        <f>IF($A146="","",IF(TRIM($E146)="",0,LEN(TRIM($E146))-LEN(SUBSTITUTE(TRIM($E146),",",""))+1))</f>
        <v/>
      </c>
      <c r="G146" s="7" t="n"/>
      <c r="H146" s="10" t="n"/>
      <c r="I146" s="7" t="n"/>
      <c r="J146" s="9">
        <f>IF($A146="","",IF($F146=0,"No test",IF($G146="Passed","Passed",IF($G146="Failed","Failed","Not run"))))</f>
        <v/>
      </c>
      <c r="K146" s="7" t="n"/>
      <c r="L146" s="8" t="n"/>
    </row>
    <row r="147">
      <c r="A147" s="7" t="n"/>
      <c r="B147" s="8" t="n"/>
      <c r="C147" s="7" t="n"/>
      <c r="D147" s="7" t="n"/>
      <c r="E147" s="7" t="n"/>
      <c r="F147" s="9">
        <f>IF($A147="","",IF(TRIM($E147)="",0,LEN(TRIM($E147))-LEN(SUBSTITUTE(TRIM($E147),",",""))+1))</f>
        <v/>
      </c>
      <c r="G147" s="7" t="n"/>
      <c r="H147" s="10" t="n"/>
      <c r="I147" s="7" t="n"/>
      <c r="J147" s="9">
        <f>IF($A147="","",IF($F147=0,"No test",IF($G147="Passed","Passed",IF($G147="Failed","Failed","Not run"))))</f>
        <v/>
      </c>
      <c r="K147" s="7" t="n"/>
      <c r="L147" s="8" t="n"/>
    </row>
    <row r="148">
      <c r="A148" s="7" t="n"/>
      <c r="B148" s="8" t="n"/>
      <c r="C148" s="7" t="n"/>
      <c r="D148" s="7" t="n"/>
      <c r="E148" s="7" t="n"/>
      <c r="F148" s="9">
        <f>IF($A148="","",IF(TRIM($E148)="",0,LEN(TRIM($E148))-LEN(SUBSTITUTE(TRIM($E148),",",""))+1))</f>
        <v/>
      </c>
      <c r="G148" s="7" t="n"/>
      <c r="H148" s="10" t="n"/>
      <c r="I148" s="7" t="n"/>
      <c r="J148" s="9">
        <f>IF($A148="","",IF($F148=0,"No test",IF($G148="Passed","Passed",IF($G148="Failed","Failed","Not run"))))</f>
        <v/>
      </c>
      <c r="K148" s="7" t="n"/>
      <c r="L148" s="8" t="n"/>
    </row>
    <row r="149">
      <c r="A149" s="7" t="n"/>
      <c r="B149" s="8" t="n"/>
      <c r="C149" s="7" t="n"/>
      <c r="D149" s="7" t="n"/>
      <c r="E149" s="7" t="n"/>
      <c r="F149" s="9">
        <f>IF($A149="","",IF(TRIM($E149)="",0,LEN(TRIM($E149))-LEN(SUBSTITUTE(TRIM($E149),",",""))+1))</f>
        <v/>
      </c>
      <c r="G149" s="7" t="n"/>
      <c r="H149" s="10" t="n"/>
      <c r="I149" s="7" t="n"/>
      <c r="J149" s="9">
        <f>IF($A149="","",IF($F149=0,"No test",IF($G149="Passed","Passed",IF($G149="Failed","Failed","Not run"))))</f>
        <v/>
      </c>
      <c r="K149" s="7" t="n"/>
      <c r="L149" s="8" t="n"/>
    </row>
    <row r="150">
      <c r="A150" s="7" t="n"/>
      <c r="B150" s="8" t="n"/>
      <c r="C150" s="7" t="n"/>
      <c r="D150" s="7" t="n"/>
      <c r="E150" s="7" t="n"/>
      <c r="F150" s="9">
        <f>IF($A150="","",IF(TRIM($E150)="",0,LEN(TRIM($E150))-LEN(SUBSTITUTE(TRIM($E150),",",""))+1))</f>
        <v/>
      </c>
      <c r="G150" s="7" t="n"/>
      <c r="H150" s="10" t="n"/>
      <c r="I150" s="7" t="n"/>
      <c r="J150" s="9">
        <f>IF($A150="","",IF($F150=0,"No test",IF($G150="Passed","Passed",IF($G150="Failed","Failed","Not run"))))</f>
        <v/>
      </c>
      <c r="K150" s="7" t="n"/>
      <c r="L150" s="8" t="n"/>
    </row>
    <row r="151">
      <c r="A151" s="7" t="n"/>
      <c r="B151" s="8" t="n"/>
      <c r="C151" s="7" t="n"/>
      <c r="D151" s="7" t="n"/>
      <c r="E151" s="7" t="n"/>
      <c r="F151" s="9">
        <f>IF($A151="","",IF(TRIM($E151)="",0,LEN(TRIM($E151))-LEN(SUBSTITUTE(TRIM($E151),",",""))+1))</f>
        <v/>
      </c>
      <c r="G151" s="7" t="n"/>
      <c r="H151" s="10" t="n"/>
      <c r="I151" s="7" t="n"/>
      <c r="J151" s="9">
        <f>IF($A151="","",IF($F151=0,"No test",IF($G151="Passed","Passed",IF($G151="Failed","Failed","Not run"))))</f>
        <v/>
      </c>
      <c r="K151" s="7" t="n"/>
      <c r="L151" s="8" t="n"/>
    </row>
    <row r="152">
      <c r="A152" s="7" t="n"/>
      <c r="B152" s="8" t="n"/>
      <c r="C152" s="7" t="n"/>
      <c r="D152" s="7" t="n"/>
      <c r="E152" s="7" t="n"/>
      <c r="F152" s="9">
        <f>IF($A152="","",IF(TRIM($E152)="",0,LEN(TRIM($E152))-LEN(SUBSTITUTE(TRIM($E152),",",""))+1))</f>
        <v/>
      </c>
      <c r="G152" s="7" t="n"/>
      <c r="H152" s="10" t="n"/>
      <c r="I152" s="7" t="n"/>
      <c r="J152" s="9">
        <f>IF($A152="","",IF($F152=0,"No test",IF($G152="Passed","Passed",IF($G152="Failed","Failed","Not run"))))</f>
        <v/>
      </c>
      <c r="K152" s="7" t="n"/>
      <c r="L152" s="8" t="n"/>
    </row>
    <row r="153">
      <c r="A153" s="7" t="n"/>
      <c r="B153" s="8" t="n"/>
      <c r="C153" s="7" t="n"/>
      <c r="D153" s="7" t="n"/>
      <c r="E153" s="7" t="n"/>
      <c r="F153" s="9">
        <f>IF($A153="","",IF(TRIM($E153)="",0,LEN(TRIM($E153))-LEN(SUBSTITUTE(TRIM($E153),",",""))+1))</f>
        <v/>
      </c>
      <c r="G153" s="7" t="n"/>
      <c r="H153" s="10" t="n"/>
      <c r="I153" s="7" t="n"/>
      <c r="J153" s="9">
        <f>IF($A153="","",IF($F153=0,"No test",IF($G153="Passed","Passed",IF($G153="Failed","Failed","Not run"))))</f>
        <v/>
      </c>
      <c r="K153" s="7" t="n"/>
      <c r="L153" s="8" t="n"/>
    </row>
    <row r="154">
      <c r="A154" s="7" t="n"/>
      <c r="B154" s="8" t="n"/>
      <c r="C154" s="7" t="n"/>
      <c r="D154" s="7" t="n"/>
      <c r="E154" s="7" t="n"/>
      <c r="F154" s="9">
        <f>IF($A154="","",IF(TRIM($E154)="",0,LEN(TRIM($E154))-LEN(SUBSTITUTE(TRIM($E154),",",""))+1))</f>
        <v/>
      </c>
      <c r="G154" s="7" t="n"/>
      <c r="H154" s="10" t="n"/>
      <c r="I154" s="7" t="n"/>
      <c r="J154" s="9">
        <f>IF($A154="","",IF($F154=0,"No test",IF($G154="Passed","Passed",IF($G154="Failed","Failed","Not run"))))</f>
        <v/>
      </c>
      <c r="K154" s="7" t="n"/>
      <c r="L154" s="8" t="n"/>
    </row>
    <row r="155">
      <c r="A155" s="7" t="n"/>
      <c r="B155" s="8" t="n"/>
      <c r="C155" s="7" t="n"/>
      <c r="D155" s="7" t="n"/>
      <c r="E155" s="7" t="n"/>
      <c r="F155" s="9">
        <f>IF($A155="","",IF(TRIM($E155)="",0,LEN(TRIM($E155))-LEN(SUBSTITUTE(TRIM($E155),",",""))+1))</f>
        <v/>
      </c>
      <c r="G155" s="7" t="n"/>
      <c r="H155" s="10" t="n"/>
      <c r="I155" s="7" t="n"/>
      <c r="J155" s="9">
        <f>IF($A155="","",IF($F155=0,"No test",IF($G155="Passed","Passed",IF($G155="Failed","Failed","Not run"))))</f>
        <v/>
      </c>
      <c r="K155" s="7" t="n"/>
      <c r="L155" s="8" t="n"/>
    </row>
    <row r="156">
      <c r="A156" s="7" t="n"/>
      <c r="B156" s="8" t="n"/>
      <c r="C156" s="7" t="n"/>
      <c r="D156" s="7" t="n"/>
      <c r="E156" s="7" t="n"/>
      <c r="F156" s="9">
        <f>IF($A156="","",IF(TRIM($E156)="",0,LEN(TRIM($E156))-LEN(SUBSTITUTE(TRIM($E156),",",""))+1))</f>
        <v/>
      </c>
      <c r="G156" s="7" t="n"/>
      <c r="H156" s="10" t="n"/>
      <c r="I156" s="7" t="n"/>
      <c r="J156" s="9">
        <f>IF($A156="","",IF($F156=0,"No test",IF($G156="Passed","Passed",IF($G156="Failed","Failed","Not run"))))</f>
        <v/>
      </c>
      <c r="K156" s="7" t="n"/>
      <c r="L156" s="8" t="n"/>
    </row>
    <row r="157">
      <c r="A157" s="7" t="n"/>
      <c r="B157" s="8" t="n"/>
      <c r="C157" s="7" t="n"/>
      <c r="D157" s="7" t="n"/>
      <c r="E157" s="7" t="n"/>
      <c r="F157" s="9">
        <f>IF($A157="","",IF(TRIM($E157)="",0,LEN(TRIM($E157))-LEN(SUBSTITUTE(TRIM($E157),",",""))+1))</f>
        <v/>
      </c>
      <c r="G157" s="7" t="n"/>
      <c r="H157" s="10" t="n"/>
      <c r="I157" s="7" t="n"/>
      <c r="J157" s="9">
        <f>IF($A157="","",IF($F157=0,"No test",IF($G157="Passed","Passed",IF($G157="Failed","Failed","Not run"))))</f>
        <v/>
      </c>
      <c r="K157" s="7" t="n"/>
      <c r="L157" s="8" t="n"/>
    </row>
    <row r="158">
      <c r="A158" s="7" t="n"/>
      <c r="B158" s="8" t="n"/>
      <c r="C158" s="7" t="n"/>
      <c r="D158" s="7" t="n"/>
      <c r="E158" s="7" t="n"/>
      <c r="F158" s="9">
        <f>IF($A158="","",IF(TRIM($E158)="",0,LEN(TRIM($E158))-LEN(SUBSTITUTE(TRIM($E158),",",""))+1))</f>
        <v/>
      </c>
      <c r="G158" s="7" t="n"/>
      <c r="H158" s="10" t="n"/>
      <c r="I158" s="7" t="n"/>
      <c r="J158" s="9">
        <f>IF($A158="","",IF($F158=0,"No test",IF($G158="Passed","Passed",IF($G158="Failed","Failed","Not run"))))</f>
        <v/>
      </c>
      <c r="K158" s="7" t="n"/>
      <c r="L158" s="8" t="n"/>
    </row>
    <row r="159">
      <c r="A159" s="7" t="n"/>
      <c r="B159" s="8" t="n"/>
      <c r="C159" s="7" t="n"/>
      <c r="D159" s="7" t="n"/>
      <c r="E159" s="7" t="n"/>
      <c r="F159" s="9">
        <f>IF($A159="","",IF(TRIM($E159)="",0,LEN(TRIM($E159))-LEN(SUBSTITUTE(TRIM($E159),",",""))+1))</f>
        <v/>
      </c>
      <c r="G159" s="7" t="n"/>
      <c r="H159" s="10" t="n"/>
      <c r="I159" s="7" t="n"/>
      <c r="J159" s="9">
        <f>IF($A159="","",IF($F159=0,"No test",IF($G159="Passed","Passed",IF($G159="Failed","Failed","Not run"))))</f>
        <v/>
      </c>
      <c r="K159" s="7" t="n"/>
      <c r="L159" s="8" t="n"/>
    </row>
    <row r="160">
      <c r="A160" s="7" t="n"/>
      <c r="B160" s="8" t="n"/>
      <c r="C160" s="7" t="n"/>
      <c r="D160" s="7" t="n"/>
      <c r="E160" s="7" t="n"/>
      <c r="F160" s="9">
        <f>IF($A160="","",IF(TRIM($E160)="",0,LEN(TRIM($E160))-LEN(SUBSTITUTE(TRIM($E160),",",""))+1))</f>
        <v/>
      </c>
      <c r="G160" s="7" t="n"/>
      <c r="H160" s="10" t="n"/>
      <c r="I160" s="7" t="n"/>
      <c r="J160" s="9">
        <f>IF($A160="","",IF($F160=0,"No test",IF($G160="Passed","Passed",IF($G160="Failed","Failed","Not run"))))</f>
        <v/>
      </c>
      <c r="K160" s="7" t="n"/>
      <c r="L160" s="8" t="n"/>
    </row>
    <row r="161">
      <c r="A161" s="7" t="n"/>
      <c r="B161" s="8" t="n"/>
      <c r="C161" s="7" t="n"/>
      <c r="D161" s="7" t="n"/>
      <c r="E161" s="7" t="n"/>
      <c r="F161" s="9">
        <f>IF($A161="","",IF(TRIM($E161)="",0,LEN(TRIM($E161))-LEN(SUBSTITUTE(TRIM($E161),",",""))+1))</f>
        <v/>
      </c>
      <c r="G161" s="7" t="n"/>
      <c r="H161" s="10" t="n"/>
      <c r="I161" s="7" t="n"/>
      <c r="J161" s="9">
        <f>IF($A161="","",IF($F161=0,"No test",IF($G161="Passed","Passed",IF($G161="Failed","Failed","Not run"))))</f>
        <v/>
      </c>
      <c r="K161" s="7" t="n"/>
      <c r="L161" s="8" t="n"/>
    </row>
    <row r="162">
      <c r="A162" s="7" t="n"/>
      <c r="B162" s="8" t="n"/>
      <c r="C162" s="7" t="n"/>
      <c r="D162" s="7" t="n"/>
      <c r="E162" s="7" t="n"/>
      <c r="F162" s="9">
        <f>IF($A162="","",IF(TRIM($E162)="",0,LEN(TRIM($E162))-LEN(SUBSTITUTE(TRIM($E162),",",""))+1))</f>
        <v/>
      </c>
      <c r="G162" s="7" t="n"/>
      <c r="H162" s="10" t="n"/>
      <c r="I162" s="7" t="n"/>
      <c r="J162" s="9">
        <f>IF($A162="","",IF($F162=0,"No test",IF($G162="Passed","Passed",IF($G162="Failed","Failed","Not run"))))</f>
        <v/>
      </c>
      <c r="K162" s="7" t="n"/>
      <c r="L162" s="8" t="n"/>
    </row>
    <row r="163">
      <c r="A163" s="7" t="n"/>
      <c r="B163" s="8" t="n"/>
      <c r="C163" s="7" t="n"/>
      <c r="D163" s="7" t="n"/>
      <c r="E163" s="7" t="n"/>
      <c r="F163" s="9">
        <f>IF($A163="","",IF(TRIM($E163)="",0,LEN(TRIM($E163))-LEN(SUBSTITUTE(TRIM($E163),",",""))+1))</f>
        <v/>
      </c>
      <c r="G163" s="7" t="n"/>
      <c r="H163" s="10" t="n"/>
      <c r="I163" s="7" t="n"/>
      <c r="J163" s="9">
        <f>IF($A163="","",IF($F163=0,"No test",IF($G163="Passed","Passed",IF($G163="Failed","Failed","Not run"))))</f>
        <v/>
      </c>
      <c r="K163" s="7" t="n"/>
      <c r="L163" s="8" t="n"/>
    </row>
    <row r="164">
      <c r="A164" s="7" t="n"/>
      <c r="B164" s="8" t="n"/>
      <c r="C164" s="7" t="n"/>
      <c r="D164" s="7" t="n"/>
      <c r="E164" s="7" t="n"/>
      <c r="F164" s="9">
        <f>IF($A164="","",IF(TRIM($E164)="",0,LEN(TRIM($E164))-LEN(SUBSTITUTE(TRIM($E164),",",""))+1))</f>
        <v/>
      </c>
      <c r="G164" s="7" t="n"/>
      <c r="H164" s="10" t="n"/>
      <c r="I164" s="7" t="n"/>
      <c r="J164" s="9">
        <f>IF($A164="","",IF($F164=0,"No test",IF($G164="Passed","Passed",IF($G164="Failed","Failed","Not run"))))</f>
        <v/>
      </c>
      <c r="K164" s="7" t="n"/>
      <c r="L164" s="8" t="n"/>
    </row>
    <row r="165">
      <c r="A165" s="7" t="n"/>
      <c r="B165" s="8" t="n"/>
      <c r="C165" s="7" t="n"/>
      <c r="D165" s="7" t="n"/>
      <c r="E165" s="7" t="n"/>
      <c r="F165" s="9">
        <f>IF($A165="","",IF(TRIM($E165)="",0,LEN(TRIM($E165))-LEN(SUBSTITUTE(TRIM($E165),",",""))+1))</f>
        <v/>
      </c>
      <c r="G165" s="7" t="n"/>
      <c r="H165" s="10" t="n"/>
      <c r="I165" s="7" t="n"/>
      <c r="J165" s="9">
        <f>IF($A165="","",IF($F165=0,"No test",IF($G165="Passed","Passed",IF($G165="Failed","Failed","Not run"))))</f>
        <v/>
      </c>
      <c r="K165" s="7" t="n"/>
      <c r="L165" s="8" t="n"/>
    </row>
    <row r="166">
      <c r="A166" s="7" t="n"/>
      <c r="B166" s="8" t="n"/>
      <c r="C166" s="7" t="n"/>
      <c r="D166" s="7" t="n"/>
      <c r="E166" s="7" t="n"/>
      <c r="F166" s="9">
        <f>IF($A166="","",IF(TRIM($E166)="",0,LEN(TRIM($E166))-LEN(SUBSTITUTE(TRIM($E166),",",""))+1))</f>
        <v/>
      </c>
      <c r="G166" s="7" t="n"/>
      <c r="H166" s="10" t="n"/>
      <c r="I166" s="7" t="n"/>
      <c r="J166" s="9">
        <f>IF($A166="","",IF($F166=0,"No test",IF($G166="Passed","Passed",IF($G166="Failed","Failed","Not run"))))</f>
        <v/>
      </c>
      <c r="K166" s="7" t="n"/>
      <c r="L166" s="8" t="n"/>
    </row>
    <row r="167">
      <c r="A167" s="7" t="n"/>
      <c r="B167" s="8" t="n"/>
      <c r="C167" s="7" t="n"/>
      <c r="D167" s="7" t="n"/>
      <c r="E167" s="7" t="n"/>
      <c r="F167" s="9">
        <f>IF($A167="","",IF(TRIM($E167)="",0,LEN(TRIM($E167))-LEN(SUBSTITUTE(TRIM($E167),",",""))+1))</f>
        <v/>
      </c>
      <c r="G167" s="7" t="n"/>
      <c r="H167" s="10" t="n"/>
      <c r="I167" s="7" t="n"/>
      <c r="J167" s="9">
        <f>IF($A167="","",IF($F167=0,"No test",IF($G167="Passed","Passed",IF($G167="Failed","Failed","Not run"))))</f>
        <v/>
      </c>
      <c r="K167" s="7" t="n"/>
      <c r="L167" s="8" t="n"/>
    </row>
    <row r="168">
      <c r="A168" s="7" t="n"/>
      <c r="B168" s="8" t="n"/>
      <c r="C168" s="7" t="n"/>
      <c r="D168" s="7" t="n"/>
      <c r="E168" s="7" t="n"/>
      <c r="F168" s="9">
        <f>IF($A168="","",IF(TRIM($E168)="",0,LEN(TRIM($E168))-LEN(SUBSTITUTE(TRIM($E168),",",""))+1))</f>
        <v/>
      </c>
      <c r="G168" s="7" t="n"/>
      <c r="H168" s="10" t="n"/>
      <c r="I168" s="7" t="n"/>
      <c r="J168" s="9">
        <f>IF($A168="","",IF($F168=0,"No test",IF($G168="Passed","Passed",IF($G168="Failed","Failed","Not run"))))</f>
        <v/>
      </c>
      <c r="K168" s="7" t="n"/>
      <c r="L168" s="8" t="n"/>
    </row>
    <row r="169">
      <c r="A169" s="7" t="n"/>
      <c r="B169" s="8" t="n"/>
      <c r="C169" s="7" t="n"/>
      <c r="D169" s="7" t="n"/>
      <c r="E169" s="7" t="n"/>
      <c r="F169" s="9">
        <f>IF($A169="","",IF(TRIM($E169)="",0,LEN(TRIM($E169))-LEN(SUBSTITUTE(TRIM($E169),",",""))+1))</f>
        <v/>
      </c>
      <c r="G169" s="7" t="n"/>
      <c r="H169" s="10" t="n"/>
      <c r="I169" s="7" t="n"/>
      <c r="J169" s="9">
        <f>IF($A169="","",IF($F169=0,"No test",IF($G169="Passed","Passed",IF($G169="Failed","Failed","Not run"))))</f>
        <v/>
      </c>
      <c r="K169" s="7" t="n"/>
      <c r="L169" s="8" t="n"/>
    </row>
    <row r="170">
      <c r="A170" s="7" t="n"/>
      <c r="B170" s="8" t="n"/>
      <c r="C170" s="7" t="n"/>
      <c r="D170" s="7" t="n"/>
      <c r="E170" s="7" t="n"/>
      <c r="F170" s="9">
        <f>IF($A170="","",IF(TRIM($E170)="",0,LEN(TRIM($E170))-LEN(SUBSTITUTE(TRIM($E170),",",""))+1))</f>
        <v/>
      </c>
      <c r="G170" s="7" t="n"/>
      <c r="H170" s="10" t="n"/>
      <c r="I170" s="7" t="n"/>
      <c r="J170" s="9">
        <f>IF($A170="","",IF($F170=0,"No test",IF($G170="Passed","Passed",IF($G170="Failed","Failed","Not run"))))</f>
        <v/>
      </c>
      <c r="K170" s="7" t="n"/>
      <c r="L170" s="8" t="n"/>
    </row>
    <row r="171">
      <c r="A171" s="7" t="n"/>
      <c r="B171" s="8" t="n"/>
      <c r="C171" s="7" t="n"/>
      <c r="D171" s="7" t="n"/>
      <c r="E171" s="7" t="n"/>
      <c r="F171" s="9">
        <f>IF($A171="","",IF(TRIM($E171)="",0,LEN(TRIM($E171))-LEN(SUBSTITUTE(TRIM($E171),",",""))+1))</f>
        <v/>
      </c>
      <c r="G171" s="7" t="n"/>
      <c r="H171" s="10" t="n"/>
      <c r="I171" s="7" t="n"/>
      <c r="J171" s="9">
        <f>IF($A171="","",IF($F171=0,"No test",IF($G171="Passed","Passed",IF($G171="Failed","Failed","Not run"))))</f>
        <v/>
      </c>
      <c r="K171" s="7" t="n"/>
      <c r="L171" s="8" t="n"/>
    </row>
    <row r="172">
      <c r="A172" s="7" t="n"/>
      <c r="B172" s="8" t="n"/>
      <c r="C172" s="7" t="n"/>
      <c r="D172" s="7" t="n"/>
      <c r="E172" s="7" t="n"/>
      <c r="F172" s="9">
        <f>IF($A172="","",IF(TRIM($E172)="",0,LEN(TRIM($E172))-LEN(SUBSTITUTE(TRIM($E172),",",""))+1))</f>
        <v/>
      </c>
      <c r="G172" s="7" t="n"/>
      <c r="H172" s="10" t="n"/>
      <c r="I172" s="7" t="n"/>
      <c r="J172" s="9">
        <f>IF($A172="","",IF($F172=0,"No test",IF($G172="Passed","Passed",IF($G172="Failed","Failed","Not run"))))</f>
        <v/>
      </c>
      <c r="K172" s="7" t="n"/>
      <c r="L172" s="8" t="n"/>
    </row>
    <row r="173">
      <c r="A173" s="7" t="n"/>
      <c r="B173" s="8" t="n"/>
      <c r="C173" s="7" t="n"/>
      <c r="D173" s="7" t="n"/>
      <c r="E173" s="7" t="n"/>
      <c r="F173" s="9">
        <f>IF($A173="","",IF(TRIM($E173)="",0,LEN(TRIM($E173))-LEN(SUBSTITUTE(TRIM($E173),",",""))+1))</f>
        <v/>
      </c>
      <c r="G173" s="7" t="n"/>
      <c r="H173" s="10" t="n"/>
      <c r="I173" s="7" t="n"/>
      <c r="J173" s="9">
        <f>IF($A173="","",IF($F173=0,"No test",IF($G173="Passed","Passed",IF($G173="Failed","Failed","Not run"))))</f>
        <v/>
      </c>
      <c r="K173" s="7" t="n"/>
      <c r="L173" s="8" t="n"/>
    </row>
    <row r="174">
      <c r="A174" s="7" t="n"/>
      <c r="B174" s="8" t="n"/>
      <c r="C174" s="7" t="n"/>
      <c r="D174" s="7" t="n"/>
      <c r="E174" s="7" t="n"/>
      <c r="F174" s="9">
        <f>IF($A174="","",IF(TRIM($E174)="",0,LEN(TRIM($E174))-LEN(SUBSTITUTE(TRIM($E174),",",""))+1))</f>
        <v/>
      </c>
      <c r="G174" s="7" t="n"/>
      <c r="H174" s="10" t="n"/>
      <c r="I174" s="7" t="n"/>
      <c r="J174" s="9">
        <f>IF($A174="","",IF($F174=0,"No test",IF($G174="Passed","Passed",IF($G174="Failed","Failed","Not run"))))</f>
        <v/>
      </c>
      <c r="K174" s="7" t="n"/>
      <c r="L174" s="8" t="n"/>
    </row>
    <row r="175">
      <c r="A175" s="7" t="n"/>
      <c r="B175" s="8" t="n"/>
      <c r="C175" s="7" t="n"/>
      <c r="D175" s="7" t="n"/>
      <c r="E175" s="7" t="n"/>
      <c r="F175" s="9">
        <f>IF($A175="","",IF(TRIM($E175)="",0,LEN(TRIM($E175))-LEN(SUBSTITUTE(TRIM($E175),",",""))+1))</f>
        <v/>
      </c>
      <c r="G175" s="7" t="n"/>
      <c r="H175" s="10" t="n"/>
      <c r="I175" s="7" t="n"/>
      <c r="J175" s="9">
        <f>IF($A175="","",IF($F175=0,"No test",IF($G175="Passed","Passed",IF($G175="Failed","Failed","Not run"))))</f>
        <v/>
      </c>
      <c r="K175" s="7" t="n"/>
      <c r="L175" s="8" t="n"/>
    </row>
    <row r="176">
      <c r="A176" s="7" t="n"/>
      <c r="B176" s="8" t="n"/>
      <c r="C176" s="7" t="n"/>
      <c r="D176" s="7" t="n"/>
      <c r="E176" s="7" t="n"/>
      <c r="F176" s="9">
        <f>IF($A176="","",IF(TRIM($E176)="",0,LEN(TRIM($E176))-LEN(SUBSTITUTE(TRIM($E176),",",""))+1))</f>
        <v/>
      </c>
      <c r="G176" s="7" t="n"/>
      <c r="H176" s="10" t="n"/>
      <c r="I176" s="7" t="n"/>
      <c r="J176" s="9">
        <f>IF($A176="","",IF($F176=0,"No test",IF($G176="Passed","Passed",IF($G176="Failed","Failed","Not run"))))</f>
        <v/>
      </c>
      <c r="K176" s="7" t="n"/>
      <c r="L176" s="8" t="n"/>
    </row>
    <row r="177">
      <c r="A177" s="7" t="n"/>
      <c r="B177" s="8" t="n"/>
      <c r="C177" s="7" t="n"/>
      <c r="D177" s="7" t="n"/>
      <c r="E177" s="7" t="n"/>
      <c r="F177" s="9">
        <f>IF($A177="","",IF(TRIM($E177)="",0,LEN(TRIM($E177))-LEN(SUBSTITUTE(TRIM($E177),",",""))+1))</f>
        <v/>
      </c>
      <c r="G177" s="7" t="n"/>
      <c r="H177" s="10" t="n"/>
      <c r="I177" s="7" t="n"/>
      <c r="J177" s="9">
        <f>IF($A177="","",IF($F177=0,"No test",IF($G177="Passed","Passed",IF($G177="Failed","Failed","Not run"))))</f>
        <v/>
      </c>
      <c r="K177" s="7" t="n"/>
      <c r="L177" s="8" t="n"/>
    </row>
    <row r="178">
      <c r="A178" s="7" t="n"/>
      <c r="B178" s="8" t="n"/>
      <c r="C178" s="7" t="n"/>
      <c r="D178" s="7" t="n"/>
      <c r="E178" s="7" t="n"/>
      <c r="F178" s="9">
        <f>IF($A178="","",IF(TRIM($E178)="",0,LEN(TRIM($E178))-LEN(SUBSTITUTE(TRIM($E178),",",""))+1))</f>
        <v/>
      </c>
      <c r="G178" s="7" t="n"/>
      <c r="H178" s="10" t="n"/>
      <c r="I178" s="7" t="n"/>
      <c r="J178" s="9">
        <f>IF($A178="","",IF($F178=0,"No test",IF($G178="Passed","Passed",IF($G178="Failed","Failed","Not run"))))</f>
        <v/>
      </c>
      <c r="K178" s="7" t="n"/>
      <c r="L178" s="8" t="n"/>
    </row>
    <row r="179">
      <c r="A179" s="7" t="n"/>
      <c r="B179" s="8" t="n"/>
      <c r="C179" s="7" t="n"/>
      <c r="D179" s="7" t="n"/>
      <c r="E179" s="7" t="n"/>
      <c r="F179" s="9">
        <f>IF($A179="","",IF(TRIM($E179)="",0,LEN(TRIM($E179))-LEN(SUBSTITUTE(TRIM($E179),",",""))+1))</f>
        <v/>
      </c>
      <c r="G179" s="7" t="n"/>
      <c r="H179" s="10" t="n"/>
      <c r="I179" s="7" t="n"/>
      <c r="J179" s="9">
        <f>IF($A179="","",IF($F179=0,"No test",IF($G179="Passed","Passed",IF($G179="Failed","Failed","Not run"))))</f>
        <v/>
      </c>
      <c r="K179" s="7" t="n"/>
      <c r="L179" s="8" t="n"/>
    </row>
    <row r="180">
      <c r="A180" s="7" t="n"/>
      <c r="B180" s="8" t="n"/>
      <c r="C180" s="7" t="n"/>
      <c r="D180" s="7" t="n"/>
      <c r="E180" s="7" t="n"/>
      <c r="F180" s="9">
        <f>IF($A180="","",IF(TRIM($E180)="",0,LEN(TRIM($E180))-LEN(SUBSTITUTE(TRIM($E180),",",""))+1))</f>
        <v/>
      </c>
      <c r="G180" s="7" t="n"/>
      <c r="H180" s="10" t="n"/>
      <c r="I180" s="7" t="n"/>
      <c r="J180" s="9">
        <f>IF($A180="","",IF($F180=0,"No test",IF($G180="Passed","Passed",IF($G180="Failed","Failed","Not run"))))</f>
        <v/>
      </c>
      <c r="K180" s="7" t="n"/>
      <c r="L180" s="8" t="n"/>
    </row>
    <row r="181">
      <c r="A181" s="7" t="n"/>
      <c r="B181" s="8" t="n"/>
      <c r="C181" s="7" t="n"/>
      <c r="D181" s="7" t="n"/>
      <c r="E181" s="7" t="n"/>
      <c r="F181" s="9">
        <f>IF($A181="","",IF(TRIM($E181)="",0,LEN(TRIM($E181))-LEN(SUBSTITUTE(TRIM($E181),",",""))+1))</f>
        <v/>
      </c>
      <c r="G181" s="7" t="n"/>
      <c r="H181" s="10" t="n"/>
      <c r="I181" s="7" t="n"/>
      <c r="J181" s="9">
        <f>IF($A181="","",IF($F181=0,"No test",IF($G181="Passed","Passed",IF($G181="Failed","Failed","Not run"))))</f>
        <v/>
      </c>
      <c r="K181" s="7" t="n"/>
      <c r="L181" s="8" t="n"/>
    </row>
    <row r="182">
      <c r="A182" s="7" t="n"/>
      <c r="B182" s="8" t="n"/>
      <c r="C182" s="7" t="n"/>
      <c r="D182" s="7" t="n"/>
      <c r="E182" s="7" t="n"/>
      <c r="F182" s="9">
        <f>IF($A182="","",IF(TRIM($E182)="",0,LEN(TRIM($E182))-LEN(SUBSTITUTE(TRIM($E182),",",""))+1))</f>
        <v/>
      </c>
      <c r="G182" s="7" t="n"/>
      <c r="H182" s="10" t="n"/>
      <c r="I182" s="7" t="n"/>
      <c r="J182" s="9">
        <f>IF($A182="","",IF($F182=0,"No test",IF($G182="Passed","Passed",IF($G182="Failed","Failed","Not run"))))</f>
        <v/>
      </c>
      <c r="K182" s="7" t="n"/>
      <c r="L182" s="8" t="n"/>
    </row>
    <row r="183">
      <c r="A183" s="7" t="n"/>
      <c r="B183" s="8" t="n"/>
      <c r="C183" s="7" t="n"/>
      <c r="D183" s="7" t="n"/>
      <c r="E183" s="7" t="n"/>
      <c r="F183" s="9">
        <f>IF($A183="","",IF(TRIM($E183)="",0,LEN(TRIM($E183))-LEN(SUBSTITUTE(TRIM($E183),",",""))+1))</f>
        <v/>
      </c>
      <c r="G183" s="7" t="n"/>
      <c r="H183" s="10" t="n"/>
      <c r="I183" s="7" t="n"/>
      <c r="J183" s="9">
        <f>IF($A183="","",IF($F183=0,"No test",IF($G183="Passed","Passed",IF($G183="Failed","Failed","Not run"))))</f>
        <v/>
      </c>
      <c r="K183" s="7" t="n"/>
      <c r="L183" s="8" t="n"/>
    </row>
    <row r="184">
      <c r="A184" s="7" t="n"/>
      <c r="B184" s="8" t="n"/>
      <c r="C184" s="7" t="n"/>
      <c r="D184" s="7" t="n"/>
      <c r="E184" s="7" t="n"/>
      <c r="F184" s="9">
        <f>IF($A184="","",IF(TRIM($E184)="",0,LEN(TRIM($E184))-LEN(SUBSTITUTE(TRIM($E184),",",""))+1))</f>
        <v/>
      </c>
      <c r="G184" s="7" t="n"/>
      <c r="H184" s="10" t="n"/>
      <c r="I184" s="7" t="n"/>
      <c r="J184" s="9">
        <f>IF($A184="","",IF($F184=0,"No test",IF($G184="Passed","Passed",IF($G184="Failed","Failed","Not run"))))</f>
        <v/>
      </c>
      <c r="K184" s="7" t="n"/>
      <c r="L184" s="8" t="n"/>
    </row>
    <row r="185">
      <c r="A185" s="7" t="n"/>
      <c r="B185" s="8" t="n"/>
      <c r="C185" s="7" t="n"/>
      <c r="D185" s="7" t="n"/>
      <c r="E185" s="7" t="n"/>
      <c r="F185" s="9">
        <f>IF($A185="","",IF(TRIM($E185)="",0,LEN(TRIM($E185))-LEN(SUBSTITUTE(TRIM($E185),",",""))+1))</f>
        <v/>
      </c>
      <c r="G185" s="7" t="n"/>
      <c r="H185" s="10" t="n"/>
      <c r="I185" s="7" t="n"/>
      <c r="J185" s="9">
        <f>IF($A185="","",IF($F185=0,"No test",IF($G185="Passed","Passed",IF($G185="Failed","Failed","Not run"))))</f>
        <v/>
      </c>
      <c r="K185" s="7" t="n"/>
      <c r="L185" s="8" t="n"/>
    </row>
    <row r="186">
      <c r="A186" s="7" t="n"/>
      <c r="B186" s="8" t="n"/>
      <c r="C186" s="7" t="n"/>
      <c r="D186" s="7" t="n"/>
      <c r="E186" s="7" t="n"/>
      <c r="F186" s="9">
        <f>IF($A186="","",IF(TRIM($E186)="",0,LEN(TRIM($E186))-LEN(SUBSTITUTE(TRIM($E186),",",""))+1))</f>
        <v/>
      </c>
      <c r="G186" s="7" t="n"/>
      <c r="H186" s="10" t="n"/>
      <c r="I186" s="7" t="n"/>
      <c r="J186" s="9">
        <f>IF($A186="","",IF($F186=0,"No test",IF($G186="Passed","Passed",IF($G186="Failed","Failed","Not run"))))</f>
        <v/>
      </c>
      <c r="K186" s="7" t="n"/>
      <c r="L186" s="8" t="n"/>
    </row>
    <row r="187">
      <c r="A187" s="7" t="n"/>
      <c r="B187" s="8" t="n"/>
      <c r="C187" s="7" t="n"/>
      <c r="D187" s="7" t="n"/>
      <c r="E187" s="7" t="n"/>
      <c r="F187" s="9">
        <f>IF($A187="","",IF(TRIM($E187)="",0,LEN(TRIM($E187))-LEN(SUBSTITUTE(TRIM($E187),",",""))+1))</f>
        <v/>
      </c>
      <c r="G187" s="7" t="n"/>
      <c r="H187" s="10" t="n"/>
      <c r="I187" s="7" t="n"/>
      <c r="J187" s="9">
        <f>IF($A187="","",IF($F187=0,"No test",IF($G187="Passed","Passed",IF($G187="Failed","Failed","Not run"))))</f>
        <v/>
      </c>
      <c r="K187" s="7" t="n"/>
      <c r="L187" s="8" t="n"/>
    </row>
    <row r="188">
      <c r="A188" s="7" t="n"/>
      <c r="B188" s="8" t="n"/>
      <c r="C188" s="7" t="n"/>
      <c r="D188" s="7" t="n"/>
      <c r="E188" s="7" t="n"/>
      <c r="F188" s="9">
        <f>IF($A188="","",IF(TRIM($E188)="",0,LEN(TRIM($E188))-LEN(SUBSTITUTE(TRIM($E188),",",""))+1))</f>
        <v/>
      </c>
      <c r="G188" s="7" t="n"/>
      <c r="H188" s="10" t="n"/>
      <c r="I188" s="7" t="n"/>
      <c r="J188" s="9">
        <f>IF($A188="","",IF($F188=0,"No test",IF($G188="Passed","Passed",IF($G188="Failed","Failed","Not run"))))</f>
        <v/>
      </c>
      <c r="K188" s="7" t="n"/>
      <c r="L188" s="8" t="n"/>
    </row>
    <row r="189">
      <c r="A189" s="7" t="n"/>
      <c r="B189" s="8" t="n"/>
      <c r="C189" s="7" t="n"/>
      <c r="D189" s="7" t="n"/>
      <c r="E189" s="7" t="n"/>
      <c r="F189" s="9">
        <f>IF($A189="","",IF(TRIM($E189)="",0,LEN(TRIM($E189))-LEN(SUBSTITUTE(TRIM($E189),",",""))+1))</f>
        <v/>
      </c>
      <c r="G189" s="7" t="n"/>
      <c r="H189" s="10" t="n"/>
      <c r="I189" s="7" t="n"/>
      <c r="J189" s="9">
        <f>IF($A189="","",IF($F189=0,"No test",IF($G189="Passed","Passed",IF($G189="Failed","Failed","Not run"))))</f>
        <v/>
      </c>
      <c r="K189" s="7" t="n"/>
      <c r="L189" s="8" t="n"/>
    </row>
    <row r="190">
      <c r="A190" s="7" t="n"/>
      <c r="B190" s="8" t="n"/>
      <c r="C190" s="7" t="n"/>
      <c r="D190" s="7" t="n"/>
      <c r="E190" s="7" t="n"/>
      <c r="F190" s="9">
        <f>IF($A190="","",IF(TRIM($E190)="",0,LEN(TRIM($E190))-LEN(SUBSTITUTE(TRIM($E190),",",""))+1))</f>
        <v/>
      </c>
      <c r="G190" s="7" t="n"/>
      <c r="H190" s="10" t="n"/>
      <c r="I190" s="7" t="n"/>
      <c r="J190" s="9">
        <f>IF($A190="","",IF($F190=0,"No test",IF($G190="Passed","Passed",IF($G190="Failed","Failed","Not run"))))</f>
        <v/>
      </c>
      <c r="K190" s="7" t="n"/>
      <c r="L190" s="8" t="n"/>
    </row>
    <row r="191">
      <c r="A191" s="7" t="n"/>
      <c r="B191" s="8" t="n"/>
      <c r="C191" s="7" t="n"/>
      <c r="D191" s="7" t="n"/>
      <c r="E191" s="7" t="n"/>
      <c r="F191" s="9">
        <f>IF($A191="","",IF(TRIM($E191)="",0,LEN(TRIM($E191))-LEN(SUBSTITUTE(TRIM($E191),",",""))+1))</f>
        <v/>
      </c>
      <c r="G191" s="7" t="n"/>
      <c r="H191" s="10" t="n"/>
      <c r="I191" s="7" t="n"/>
      <c r="J191" s="9">
        <f>IF($A191="","",IF($F191=0,"No test",IF($G191="Passed","Passed",IF($G191="Failed","Failed","Not run"))))</f>
        <v/>
      </c>
      <c r="K191" s="7" t="n"/>
      <c r="L191" s="8" t="n"/>
    </row>
    <row r="192">
      <c r="A192" s="7" t="n"/>
      <c r="B192" s="8" t="n"/>
      <c r="C192" s="7" t="n"/>
      <c r="D192" s="7" t="n"/>
      <c r="E192" s="7" t="n"/>
      <c r="F192" s="9">
        <f>IF($A192="","",IF(TRIM($E192)="",0,LEN(TRIM($E192))-LEN(SUBSTITUTE(TRIM($E192),",",""))+1))</f>
        <v/>
      </c>
      <c r="G192" s="7" t="n"/>
      <c r="H192" s="10" t="n"/>
      <c r="I192" s="7" t="n"/>
      <c r="J192" s="9">
        <f>IF($A192="","",IF($F192=0,"No test",IF($G192="Passed","Passed",IF($G192="Failed","Failed","Not run"))))</f>
        <v/>
      </c>
      <c r="K192" s="7" t="n"/>
      <c r="L192" s="8" t="n"/>
    </row>
    <row r="193">
      <c r="A193" s="7" t="n"/>
      <c r="B193" s="8" t="n"/>
      <c r="C193" s="7" t="n"/>
      <c r="D193" s="7" t="n"/>
      <c r="E193" s="7" t="n"/>
      <c r="F193" s="9">
        <f>IF($A193="","",IF(TRIM($E193)="",0,LEN(TRIM($E193))-LEN(SUBSTITUTE(TRIM($E193),",",""))+1))</f>
        <v/>
      </c>
      <c r="G193" s="7" t="n"/>
      <c r="H193" s="10" t="n"/>
      <c r="I193" s="7" t="n"/>
      <c r="J193" s="9">
        <f>IF($A193="","",IF($F193=0,"No test",IF($G193="Passed","Passed",IF($G193="Failed","Failed","Not run"))))</f>
        <v/>
      </c>
      <c r="K193" s="7" t="n"/>
      <c r="L193" s="8" t="n"/>
    </row>
    <row r="194">
      <c r="A194" s="7" t="n"/>
      <c r="B194" s="8" t="n"/>
      <c r="C194" s="7" t="n"/>
      <c r="D194" s="7" t="n"/>
      <c r="E194" s="7" t="n"/>
      <c r="F194" s="9">
        <f>IF($A194="","",IF(TRIM($E194)="",0,LEN(TRIM($E194))-LEN(SUBSTITUTE(TRIM($E194),",",""))+1))</f>
        <v/>
      </c>
      <c r="G194" s="7" t="n"/>
      <c r="H194" s="10" t="n"/>
      <c r="I194" s="7" t="n"/>
      <c r="J194" s="9">
        <f>IF($A194="","",IF($F194=0,"No test",IF($G194="Passed","Passed",IF($G194="Failed","Failed","Not run"))))</f>
        <v/>
      </c>
      <c r="K194" s="7" t="n"/>
      <c r="L194" s="8" t="n"/>
    </row>
    <row r="195">
      <c r="A195" s="7" t="n"/>
      <c r="B195" s="8" t="n"/>
      <c r="C195" s="7" t="n"/>
      <c r="D195" s="7" t="n"/>
      <c r="E195" s="7" t="n"/>
      <c r="F195" s="9">
        <f>IF($A195="","",IF(TRIM($E195)="",0,LEN(TRIM($E195))-LEN(SUBSTITUTE(TRIM($E195),",",""))+1))</f>
        <v/>
      </c>
      <c r="G195" s="7" t="n"/>
      <c r="H195" s="10" t="n"/>
      <c r="I195" s="7" t="n"/>
      <c r="J195" s="9">
        <f>IF($A195="","",IF($F195=0,"No test",IF($G195="Passed","Passed",IF($G195="Failed","Failed","Not run"))))</f>
        <v/>
      </c>
      <c r="K195" s="7" t="n"/>
      <c r="L195" s="8" t="n"/>
    </row>
    <row r="196">
      <c r="A196" s="7" t="n"/>
      <c r="B196" s="8" t="n"/>
      <c r="C196" s="7" t="n"/>
      <c r="D196" s="7" t="n"/>
      <c r="E196" s="7" t="n"/>
      <c r="F196" s="9">
        <f>IF($A196="","",IF(TRIM($E196)="",0,LEN(TRIM($E196))-LEN(SUBSTITUTE(TRIM($E196),",",""))+1))</f>
        <v/>
      </c>
      <c r="G196" s="7" t="n"/>
      <c r="H196" s="10" t="n"/>
      <c r="I196" s="7" t="n"/>
      <c r="J196" s="9">
        <f>IF($A196="","",IF($F196=0,"No test",IF($G196="Passed","Passed",IF($G196="Failed","Failed","Not run"))))</f>
        <v/>
      </c>
      <c r="K196" s="7" t="n"/>
      <c r="L196" s="8" t="n"/>
    </row>
    <row r="197">
      <c r="A197" s="7" t="n"/>
      <c r="B197" s="8" t="n"/>
      <c r="C197" s="7" t="n"/>
      <c r="D197" s="7" t="n"/>
      <c r="E197" s="7" t="n"/>
      <c r="F197" s="9">
        <f>IF($A197="","",IF(TRIM($E197)="",0,LEN(TRIM($E197))-LEN(SUBSTITUTE(TRIM($E197),",",""))+1))</f>
        <v/>
      </c>
      <c r="G197" s="7" t="n"/>
      <c r="H197" s="10" t="n"/>
      <c r="I197" s="7" t="n"/>
      <c r="J197" s="9">
        <f>IF($A197="","",IF($F197=0,"No test",IF($G197="Passed","Passed",IF($G197="Failed","Failed","Not run"))))</f>
        <v/>
      </c>
      <c r="K197" s="7" t="n"/>
      <c r="L197" s="8" t="n"/>
    </row>
    <row r="198">
      <c r="A198" s="7" t="n"/>
      <c r="B198" s="8" t="n"/>
      <c r="C198" s="7" t="n"/>
      <c r="D198" s="7" t="n"/>
      <c r="E198" s="7" t="n"/>
      <c r="F198" s="9">
        <f>IF($A198="","",IF(TRIM($E198)="",0,LEN(TRIM($E198))-LEN(SUBSTITUTE(TRIM($E198),",",""))+1))</f>
        <v/>
      </c>
      <c r="G198" s="7" t="n"/>
      <c r="H198" s="10" t="n"/>
      <c r="I198" s="7" t="n"/>
      <c r="J198" s="9">
        <f>IF($A198="","",IF($F198=0,"No test",IF($G198="Passed","Passed",IF($G198="Failed","Failed","Not run"))))</f>
        <v/>
      </c>
      <c r="K198" s="7" t="n"/>
      <c r="L198" s="8" t="n"/>
    </row>
    <row r="199">
      <c r="A199" s="7" t="n"/>
      <c r="B199" s="8" t="n"/>
      <c r="C199" s="7" t="n"/>
      <c r="D199" s="7" t="n"/>
      <c r="E199" s="7" t="n"/>
      <c r="F199" s="9">
        <f>IF($A199="","",IF(TRIM($E199)="",0,LEN(TRIM($E199))-LEN(SUBSTITUTE(TRIM($E199),",",""))+1))</f>
        <v/>
      </c>
      <c r="G199" s="7" t="n"/>
      <c r="H199" s="10" t="n"/>
      <c r="I199" s="7" t="n"/>
      <c r="J199" s="9">
        <f>IF($A199="","",IF($F199=0,"No test",IF($G199="Passed","Passed",IF($G199="Failed","Failed","Not run"))))</f>
        <v/>
      </c>
      <c r="K199" s="7" t="n"/>
      <c r="L199" s="8" t="n"/>
    </row>
    <row r="200">
      <c r="A200" s="7" t="n"/>
      <c r="B200" s="8" t="n"/>
      <c r="C200" s="7" t="n"/>
      <c r="D200" s="7" t="n"/>
      <c r="E200" s="7" t="n"/>
      <c r="F200" s="9">
        <f>IF($A200="","",IF(TRIM($E200)="",0,LEN(TRIM($E200))-LEN(SUBSTITUTE(TRIM($E200),",",""))+1))</f>
        <v/>
      </c>
      <c r="G200" s="7" t="n"/>
      <c r="H200" s="10" t="n"/>
      <c r="I200" s="7" t="n"/>
      <c r="J200" s="9">
        <f>IF($A200="","",IF($F200=0,"No test",IF($G200="Passed","Passed",IF($G200="Failed","Failed","Not run"))))</f>
        <v/>
      </c>
      <c r="K200" s="7" t="n"/>
      <c r="L200" s="8" t="n"/>
    </row>
    <row r="201">
      <c r="A201" s="7" t="n"/>
      <c r="B201" s="8" t="n"/>
      <c r="C201" s="7" t="n"/>
      <c r="D201" s="7" t="n"/>
      <c r="E201" s="7" t="n"/>
      <c r="F201" s="9">
        <f>IF($A201="","",IF(TRIM($E201)="",0,LEN(TRIM($E201))-LEN(SUBSTITUTE(TRIM($E201),",",""))+1))</f>
        <v/>
      </c>
      <c r="G201" s="7" t="n"/>
      <c r="H201" s="10" t="n"/>
      <c r="I201" s="7" t="n"/>
      <c r="J201" s="9">
        <f>IF($A201="","",IF($F201=0,"No test",IF($G201="Passed","Passed",IF($G201="Failed","Failed","Not run"))))</f>
        <v/>
      </c>
      <c r="K201" s="7" t="n"/>
      <c r="L201" s="8" t="n"/>
    </row>
    <row r="202">
      <c r="A202" s="7" t="n"/>
      <c r="B202" s="8" t="n"/>
      <c r="C202" s="7" t="n"/>
      <c r="D202" s="7" t="n"/>
      <c r="E202" s="7" t="n"/>
      <c r="F202" s="9">
        <f>IF($A202="","",IF(TRIM($E202)="",0,LEN(TRIM($E202))-LEN(SUBSTITUTE(TRIM($E202),",",""))+1))</f>
        <v/>
      </c>
      <c r="G202" s="7" t="n"/>
      <c r="H202" s="10" t="n"/>
      <c r="I202" s="7" t="n"/>
      <c r="J202" s="9">
        <f>IF($A202="","",IF($F202=0,"No test",IF($G202="Passed","Passed",IF($G202="Failed","Failed","Not run"))))</f>
        <v/>
      </c>
      <c r="K202" s="7" t="n"/>
      <c r="L202" s="8" t="n"/>
    </row>
    <row r="203">
      <c r="A203" s="7" t="n"/>
      <c r="B203" s="8" t="n"/>
      <c r="C203" s="7" t="n"/>
      <c r="D203" s="7" t="n"/>
      <c r="E203" s="7" t="n"/>
      <c r="F203" s="9">
        <f>IF($A203="","",IF(TRIM($E203)="",0,LEN(TRIM($E203))-LEN(SUBSTITUTE(TRIM($E203),",",""))+1))</f>
        <v/>
      </c>
      <c r="G203" s="7" t="n"/>
      <c r="H203" s="10" t="n"/>
      <c r="I203" s="7" t="n"/>
      <c r="J203" s="9">
        <f>IF($A203="","",IF($F203=0,"No test",IF($G203="Passed","Passed",IF($G203="Failed","Failed","Not run"))))</f>
        <v/>
      </c>
      <c r="K203" s="7" t="n"/>
      <c r="L203" s="8" t="n"/>
    </row>
    <row r="204">
      <c r="A204" s="7" t="n"/>
      <c r="B204" s="8" t="n"/>
      <c r="C204" s="7" t="n"/>
      <c r="D204" s="7" t="n"/>
      <c r="E204" s="7" t="n"/>
      <c r="F204" s="9">
        <f>IF($A204="","",IF(TRIM($E204)="",0,LEN(TRIM($E204))-LEN(SUBSTITUTE(TRIM($E204),",",""))+1))</f>
        <v/>
      </c>
      <c r="G204" s="7" t="n"/>
      <c r="H204" s="10" t="n"/>
      <c r="I204" s="7" t="n"/>
      <c r="J204" s="9">
        <f>IF($A204="","",IF($F204=0,"No test",IF($G204="Passed","Passed",IF($G204="Failed","Failed","Not run"))))</f>
        <v/>
      </c>
      <c r="K204" s="7" t="n"/>
      <c r="L204" s="8" t="n"/>
    </row>
    <row r="205">
      <c r="A205" s="7" t="n"/>
      <c r="B205" s="8" t="n"/>
      <c r="C205" s="7" t="n"/>
      <c r="D205" s="7" t="n"/>
      <c r="E205" s="7" t="n"/>
      <c r="F205" s="9">
        <f>IF($A205="","",IF(TRIM($E205)="",0,LEN(TRIM($E205))-LEN(SUBSTITUTE(TRIM($E205),",",""))+1))</f>
        <v/>
      </c>
      <c r="G205" s="7" t="n"/>
      <c r="H205" s="10" t="n"/>
      <c r="I205" s="7" t="n"/>
      <c r="J205" s="9">
        <f>IF($A205="","",IF($F205=0,"No test",IF($G205="Passed","Passed",IF($G205="Failed","Failed","Not run"))))</f>
        <v/>
      </c>
      <c r="K205" s="7" t="n"/>
      <c r="L205" s="8" t="n"/>
    </row>
    <row r="206">
      <c r="A206" s="7" t="n"/>
      <c r="B206" s="8" t="n"/>
      <c r="C206" s="7" t="n"/>
      <c r="D206" s="7" t="n"/>
      <c r="E206" s="7" t="n"/>
      <c r="F206" s="9">
        <f>IF($A206="","",IF(TRIM($E206)="",0,LEN(TRIM($E206))-LEN(SUBSTITUTE(TRIM($E206),",",""))+1))</f>
        <v/>
      </c>
      <c r="G206" s="7" t="n"/>
      <c r="H206" s="10" t="n"/>
      <c r="I206" s="7" t="n"/>
      <c r="J206" s="9">
        <f>IF($A206="","",IF($F206=0,"No test",IF($G206="Passed","Passed",IF($G206="Failed","Failed","Not run"))))</f>
        <v/>
      </c>
      <c r="K206" s="7" t="n"/>
      <c r="L206" s="8" t="n"/>
    </row>
    <row r="207">
      <c r="A207" s="7" t="n"/>
      <c r="B207" s="8" t="n"/>
      <c r="C207" s="7" t="n"/>
      <c r="D207" s="7" t="n"/>
      <c r="E207" s="7" t="n"/>
      <c r="F207" s="9">
        <f>IF($A207="","",IF(TRIM($E207)="",0,LEN(TRIM($E207))-LEN(SUBSTITUTE(TRIM($E207),",",""))+1))</f>
        <v/>
      </c>
      <c r="G207" s="7" t="n"/>
      <c r="H207" s="10" t="n"/>
      <c r="I207" s="7" t="n"/>
      <c r="J207" s="9">
        <f>IF($A207="","",IF($F207=0,"No test",IF($G207="Passed","Passed",IF($G207="Failed","Failed","Not run"))))</f>
        <v/>
      </c>
      <c r="K207" s="7" t="n"/>
      <c r="L207" s="8" t="n"/>
    </row>
    <row r="208">
      <c r="A208" s="7" t="n"/>
      <c r="B208" s="8" t="n"/>
      <c r="C208" s="7" t="n"/>
      <c r="D208" s="7" t="n"/>
      <c r="E208" s="7" t="n"/>
      <c r="F208" s="9">
        <f>IF($A208="","",IF(TRIM($E208)="",0,LEN(TRIM($E208))-LEN(SUBSTITUTE(TRIM($E208),",",""))+1))</f>
        <v/>
      </c>
      <c r="G208" s="7" t="n"/>
      <c r="H208" s="10" t="n"/>
      <c r="I208" s="7" t="n"/>
      <c r="J208" s="9">
        <f>IF($A208="","",IF($F208=0,"No test",IF($G208="Passed","Passed",IF($G208="Failed","Failed","Not run"))))</f>
        <v/>
      </c>
      <c r="K208" s="7" t="n"/>
      <c r="L208" s="8" t="n"/>
    </row>
    <row r="209">
      <c r="A209" s="7" t="n"/>
      <c r="B209" s="8" t="n"/>
      <c r="C209" s="7" t="n"/>
      <c r="D209" s="7" t="n"/>
      <c r="E209" s="7" t="n"/>
      <c r="F209" s="9">
        <f>IF($A209="","",IF(TRIM($E209)="",0,LEN(TRIM($E209))-LEN(SUBSTITUTE(TRIM($E209),",",""))+1))</f>
        <v/>
      </c>
      <c r="G209" s="7" t="n"/>
      <c r="H209" s="10" t="n"/>
      <c r="I209" s="7" t="n"/>
      <c r="J209" s="9">
        <f>IF($A209="","",IF($F209=0,"No test",IF($G209="Passed","Passed",IF($G209="Failed","Failed","Not run"))))</f>
        <v/>
      </c>
      <c r="K209" s="7" t="n"/>
      <c r="L209" s="8" t="n"/>
    </row>
  </sheetData>
  <dataValidations count="1">
    <dataValidation sqref="G10:G209" showDropDown="0" showInputMessage="0" showErrorMessage="0" allowBlank="1" error="Choose Passed, Failed, or Not run" type="list">
      <formula1>"Passed,Failed,Not run"</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10" customWidth="1" min="1" max="1"/>
  </cols>
  <sheetData>
    <row r="1">
      <c r="A1" s="11" t="inlineStr">
        <is>
          <t>How to use this template</t>
        </is>
      </c>
    </row>
    <row r="2">
      <c r="A2" s="12" t="inlineStr">
        <is>
          <t>1. Write one row for each requirement. Give each requirement an ID.</t>
        </is>
      </c>
    </row>
    <row r="3">
      <c r="A3" s="12" t="inlineStr">
        <is>
          <t>2. In 'Test case IDs', type the IDs of the test cases that verify the requirement. Put a comma between two IDs.</t>
        </is>
      </c>
    </row>
    <row r="4">
      <c r="A4" s="12" t="inlineStr">
        <is>
          <t>3. After each test run, set 'Last result' to Passed, Failed, or Not run, and type the date.</t>
        </is>
      </c>
    </row>
    <row r="5">
      <c r="A5" s="12" t="inlineStr">
        <is>
          <t>4. Type the ID of each defect that a failed test found.</t>
        </is>
      </c>
    </row>
    <row r="6">
      <c r="A6" s="12" t="inlineStr">
        <is>
          <t>5. Read the summary at the top. A requirement with no test case is a coverage gap.</t>
        </is>
      </c>
    </row>
    <row r="7">
      <c r="A7" s="12" t="inlineStr"/>
    </row>
    <row r="8">
      <c r="A8" s="11" t="inlineStr">
        <is>
          <t>Three types of traceability</t>
        </is>
      </c>
    </row>
    <row r="9">
      <c r="A9" s="12" t="inlineStr">
        <is>
          <t>Forward: from a requirement to its test cases. It shows that each requirement is tested.</t>
        </is>
      </c>
    </row>
    <row r="10">
      <c r="A10" s="12" t="inlineStr">
        <is>
          <t>Backward: from a test case to its requirement. It shows that no test is out of scope.</t>
        </is>
      </c>
    </row>
    <row r="11">
      <c r="A11" s="12" t="inlineStr">
        <is>
          <t>Bidirectional: both directions in one matrix. This template is bidirectional when each test case ID is in one row or more.</t>
        </is>
      </c>
    </row>
    <row r="12">
      <c r="A12" s="12" t="inlineStr"/>
    </row>
    <row r="13">
      <c r="A13" s="11" t="inlineStr">
        <is>
          <t>When a spreadsheet is not enough</t>
        </is>
      </c>
    </row>
    <row r="14">
      <c r="A14" s="12" t="inlineStr">
        <is>
          <t>You update this sheet by hand after each test run. TestCollab builds the same matrix from your requirements in Jira, GitLab, or Azure DevOps, and updates it after each test run.</t>
        </is>
      </c>
    </row>
    <row r="15">
      <c r="A15" s="13" t="inlineStr">
        <is>
          <t>https://testcollab.com/features/requirements-traceability-matrix</t>
        </is>
      </c>
    </row>
  </sheetData>
  <hyperlinks>
    <hyperlink xmlns:r="http://schemas.openxmlformats.org/officeDocument/2006/relationships" ref="A15"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2026-10-03T12:43:16Z</dcterms:created>
  <dcterms:modified xsi:type="dcterms:W3CDTF">2026-10-03T12:43:16Z</dcterms:modified>
</cp:coreProperties>
</file>